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汇总表 （30户43台63.152万元）公示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<sst xmlns="http://schemas.openxmlformats.org/spreadsheetml/2006/main" count="489" uniqueCount="294">
  <si>
    <t>2025年乌鲁木齐县享受农机购置与应用补贴的购机者信息情况公开表</t>
  </si>
  <si>
    <t>申请结算单位:乌县农牧水产技术推广中心</t>
  </si>
  <si>
    <t>单位：元</t>
  </si>
  <si>
    <t>序号</t>
  </si>
  <si>
    <t>申请表编号</t>
  </si>
  <si>
    <t>姓名或组织名称</t>
  </si>
  <si>
    <t>县</t>
  </si>
  <si>
    <t>个人或组织</t>
  </si>
  <si>
    <t>机具编号</t>
  </si>
  <si>
    <t>机具品目</t>
  </si>
  <si>
    <t>分档名称</t>
  </si>
  <si>
    <t>机具型号</t>
  </si>
  <si>
    <t>出厂编号发动机号</t>
  </si>
  <si>
    <t>生产企业名称</t>
  </si>
  <si>
    <t>经销商名称</t>
  </si>
  <si>
    <t>数量</t>
  </si>
  <si>
    <t>销售总价</t>
  </si>
  <si>
    <t>中央补贴资金</t>
  </si>
  <si>
    <t>购机日期</t>
  </si>
  <si>
    <t>6501210524000001</t>
  </si>
  <si>
    <t>南新奎</t>
  </si>
  <si>
    <t>乌鲁木齐县</t>
  </si>
  <si>
    <t>个人</t>
  </si>
  <si>
    <t>B6501210524050601000001</t>
  </si>
  <si>
    <t>秸秆粉碎还田机</t>
  </si>
  <si>
    <r>
      <rPr>
        <sz val="10"/>
        <rFont val="Times New Roman"/>
        <charset val="0"/>
      </rPr>
      <t>2—2.5m</t>
    </r>
    <r>
      <rPr>
        <sz val="10"/>
        <rFont val="方正仿宋_GBK"/>
        <charset val="0"/>
      </rPr>
      <t>秸秆粉碎还田机</t>
    </r>
  </si>
  <si>
    <t>1JQ-220</t>
  </si>
  <si>
    <t>LH2023102479</t>
  </si>
  <si>
    <t>赵县联行机械有限公司</t>
  </si>
  <si>
    <t>乌鲁木齐三众合力商贸有限公司</t>
  </si>
  <si>
    <t>6501210524000002</t>
  </si>
  <si>
    <t>张军国</t>
  </si>
  <si>
    <t>B6501210524080101000001</t>
  </si>
  <si>
    <t>残膜回收机</t>
  </si>
  <si>
    <r>
      <rPr>
        <sz val="10"/>
        <rFont val="方正仿宋_GBK"/>
        <charset val="0"/>
      </rPr>
      <t>工作幅宽</t>
    </r>
    <r>
      <rPr>
        <sz val="10"/>
        <rFont val="Times New Roman"/>
        <charset val="0"/>
      </rPr>
      <t>1.8m</t>
    </r>
    <r>
      <rPr>
        <sz val="10"/>
        <rFont val="方正仿宋_GBK"/>
        <charset val="0"/>
      </rPr>
      <t>及以上;带秸秆还田功能,有残膜收集机构且具有打包功能</t>
    </r>
  </si>
  <si>
    <t>4CMJ-2.0</t>
  </si>
  <si>
    <t xml:space="preserve">4C2401193
</t>
  </si>
  <si>
    <t>新疆万江锐农业机械制造有限公司</t>
  </si>
  <si>
    <t>奇台县晨野农机商贸有限公司</t>
  </si>
  <si>
    <t>6501210524000003</t>
  </si>
  <si>
    <t>张忠国</t>
  </si>
  <si>
    <t>B6501210524080101000002</t>
  </si>
  <si>
    <t xml:space="preserve">4C2401192
</t>
  </si>
  <si>
    <t>6501210525000001</t>
  </si>
  <si>
    <t>金国云</t>
  </si>
  <si>
    <t>B6501210525090207000001</t>
  </si>
  <si>
    <t>全混合日粮制备机</t>
  </si>
  <si>
    <r>
      <rPr>
        <sz val="10"/>
        <rFont val="Times New Roman"/>
        <charset val="0"/>
      </rPr>
      <t>4-7m3</t>
    </r>
    <r>
      <rPr>
        <sz val="10"/>
        <rFont val="方正仿宋_GBK"/>
        <charset val="0"/>
      </rPr>
      <t>饲料全混合日粮制备机（</t>
    </r>
    <r>
      <rPr>
        <sz val="10"/>
        <rFont val="Times New Roman"/>
        <charset val="0"/>
      </rPr>
      <t>2021-2023</t>
    </r>
    <r>
      <rPr>
        <sz val="10"/>
        <rFont val="方正仿宋_GBK"/>
        <charset val="0"/>
      </rPr>
      <t>）</t>
    </r>
  </si>
  <si>
    <t>9JGW-5</t>
  </si>
  <si>
    <t xml:space="preserve">TZ23504
</t>
  </si>
  <si>
    <t>河北唐众机械制造有限公司</t>
  </si>
  <si>
    <t>行唐县众诚机械厂(普通合伙)</t>
  </si>
  <si>
    <t>6501210525000002</t>
  </si>
  <si>
    <t>马强</t>
  </si>
  <si>
    <t>B6501210525030201000001</t>
  </si>
  <si>
    <t>喷雾机</t>
  </si>
  <si>
    <r>
      <rPr>
        <sz val="10"/>
        <rFont val="Times New Roman"/>
        <charset val="0"/>
      </rPr>
      <t>18m</t>
    </r>
    <r>
      <rPr>
        <sz val="10"/>
        <rFont val="方正仿宋_GBK"/>
        <charset val="0"/>
      </rPr>
      <t>及以上牵引式喷杆喷雾机</t>
    </r>
  </si>
  <si>
    <r>
      <t>3WP-4000AH</t>
    </r>
    <r>
      <rPr>
        <sz val="10"/>
        <rFont val="方正仿宋_GBK"/>
        <charset val="0"/>
      </rPr>
      <t>型牵引式喷杆喷雾机</t>
    </r>
  </si>
  <si>
    <t>4T2024030</t>
  </si>
  <si>
    <t>乌苏市鹏程植保机械有限责任公司</t>
  </si>
  <si>
    <t>6501210525000003</t>
  </si>
  <si>
    <t>B6501210525020302000001</t>
  </si>
  <si>
    <t>铺膜（带）播种机</t>
  </si>
  <si>
    <r>
      <rPr>
        <sz val="10"/>
        <rFont val="方正仿宋_GBK"/>
        <charset val="0"/>
      </rPr>
      <t>精量铺膜播种机</t>
    </r>
    <r>
      <rPr>
        <sz val="10"/>
        <rFont val="Times New Roman"/>
        <charset val="0"/>
      </rPr>
      <t>,3</t>
    </r>
    <r>
      <rPr>
        <sz val="10"/>
        <rFont val="方正仿宋_GBK"/>
        <charset val="0"/>
      </rPr>
      <t>膜</t>
    </r>
    <r>
      <rPr>
        <sz val="10"/>
        <rFont val="Times New Roman"/>
        <charset val="0"/>
      </rPr>
      <t>6</t>
    </r>
    <r>
      <rPr>
        <sz val="10"/>
        <rFont val="方正仿宋_GBK"/>
        <charset val="0"/>
      </rPr>
      <t>行（</t>
    </r>
    <r>
      <rPr>
        <sz val="10"/>
        <rFont val="Times New Roman"/>
        <charset val="0"/>
      </rPr>
      <t>2021-2023</t>
    </r>
    <r>
      <rPr>
        <sz val="10"/>
        <rFont val="方正仿宋_GBK"/>
        <charset val="0"/>
      </rPr>
      <t>）</t>
    </r>
  </si>
  <si>
    <t>2MBQ-3/6</t>
  </si>
  <si>
    <t>24XH360215B</t>
  </si>
  <si>
    <t>玛纳斯县祥和农机有限责任公司</t>
  </si>
  <si>
    <t>6501210525000004</t>
  </si>
  <si>
    <t>B6501210525020302000002</t>
  </si>
  <si>
    <r>
      <rPr>
        <sz val="10"/>
        <rFont val="方正仿宋_GBK"/>
        <charset val="0"/>
      </rPr>
      <t>精量铺膜播种机,</t>
    </r>
    <r>
      <rPr>
        <sz val="10"/>
        <rFont val="Times New Roman"/>
        <charset val="0"/>
      </rPr>
      <t>3</t>
    </r>
    <r>
      <rPr>
        <sz val="10"/>
        <rFont val="方正仿宋_GBK"/>
        <charset val="0"/>
      </rPr>
      <t>膜</t>
    </r>
    <r>
      <rPr>
        <sz val="10"/>
        <rFont val="Times New Roman"/>
        <charset val="0"/>
      </rPr>
      <t>6</t>
    </r>
    <r>
      <rPr>
        <sz val="10"/>
        <rFont val="方正仿宋_GBK"/>
        <charset val="0"/>
      </rPr>
      <t>行（</t>
    </r>
    <r>
      <rPr>
        <sz val="10"/>
        <rFont val="Times New Roman"/>
        <charset val="0"/>
      </rPr>
      <t>2021-2023</t>
    </r>
    <r>
      <rPr>
        <sz val="10"/>
        <rFont val="方正仿宋_GBK"/>
        <charset val="0"/>
      </rPr>
      <t>）</t>
    </r>
  </si>
  <si>
    <t>24XH360214B</t>
  </si>
  <si>
    <t>6501210525000005</t>
  </si>
  <si>
    <t>B6501210525070101000001</t>
  </si>
  <si>
    <t>辅助驾驶（系统）设备</t>
  </si>
  <si>
    <r>
      <rPr>
        <sz val="10"/>
        <rFont val="方正仿宋_GBK"/>
        <charset val="0"/>
      </rPr>
      <t>农业用北斗终端（</t>
    </r>
    <r>
      <rPr>
        <sz val="10"/>
        <rFont val="Times New Roman"/>
        <charset val="0"/>
      </rPr>
      <t>2021-2023</t>
    </r>
    <r>
      <rPr>
        <sz val="10"/>
        <rFont val="方正仿宋_GBK"/>
        <charset val="0"/>
      </rPr>
      <t>）</t>
    </r>
  </si>
  <si>
    <t>HD408BD-2.5GD</t>
  </si>
  <si>
    <t>HD408-20231201-0293</t>
  </si>
  <si>
    <t>黑龙江惠达科技股份有限公司(原:黑龙江惠达科技发展有限公司)</t>
  </si>
  <si>
    <t>玛纳斯县智康农机销售部</t>
  </si>
  <si>
    <t>6501210525000006</t>
  </si>
  <si>
    <t>B6501210525070101000002</t>
  </si>
  <si>
    <t>HD408-20231201-0452</t>
  </si>
  <si>
    <t>6501210525000007</t>
  </si>
  <si>
    <t>马锋</t>
  </si>
  <si>
    <t>6501210525050106000001</t>
  </si>
  <si>
    <t>薯类收获机</t>
  </si>
  <si>
    <r>
      <rPr>
        <sz val="10"/>
        <rFont val="Times New Roman"/>
        <charset val="0"/>
      </rPr>
      <t>1500mm</t>
    </r>
    <r>
      <rPr>
        <sz val="10"/>
        <rFont val="方正仿宋_GBK"/>
        <charset val="0"/>
      </rPr>
      <t>及以上自走式薯类捡拾机</t>
    </r>
  </si>
  <si>
    <t>4UZ-160A00</t>
  </si>
  <si>
    <t>K83210693R4000878[362KS6R20002]</t>
  </si>
  <si>
    <t>勇猛机械股份有限公司</t>
  </si>
  <si>
    <t>呼图壁县兴丰农机销售有限公司</t>
  </si>
  <si>
    <t>6501210525000008</t>
  </si>
  <si>
    <t>B6501210525010101000001</t>
  </si>
  <si>
    <t>犁</t>
  </si>
  <si>
    <r>
      <rPr>
        <sz val="10"/>
        <rFont val="方正仿宋_GBK"/>
        <charset val="0"/>
      </rPr>
      <t>单体幅宽</t>
    </r>
    <r>
      <rPr>
        <sz val="10"/>
        <rFont val="Times New Roman"/>
        <charset val="0"/>
      </rPr>
      <t>35cm</t>
    </r>
    <r>
      <rPr>
        <sz val="10"/>
        <rFont val="方正仿宋_GBK"/>
        <charset val="0"/>
      </rPr>
      <t>及以上,</t>
    </r>
    <r>
      <rPr>
        <sz val="10"/>
        <rFont val="Times New Roman"/>
        <charset val="0"/>
      </rPr>
      <t>3-4</t>
    </r>
    <r>
      <rPr>
        <sz val="10"/>
        <rFont val="方正仿宋_GBK"/>
        <charset val="0"/>
      </rPr>
      <t>铧翻转犁</t>
    </r>
  </si>
  <si>
    <t>1LFT-440</t>
  </si>
  <si>
    <t>JDC2407418</t>
  </si>
  <si>
    <t>河南金大川机械有限公司</t>
  </si>
  <si>
    <t>博乐市鑫启达农机商贸有限公司</t>
  </si>
  <si>
    <t>6501210625000001</t>
  </si>
  <si>
    <t>海沙尔·波拉提江</t>
  </si>
  <si>
    <t>B6501210625090205000001</t>
  </si>
  <si>
    <t>饲料混合机</t>
  </si>
  <si>
    <r>
      <rPr>
        <sz val="10"/>
        <rFont val="Times New Roman"/>
        <charset val="0"/>
      </rPr>
      <t>2m³</t>
    </r>
    <r>
      <rPr>
        <sz val="10"/>
        <rFont val="方正仿宋_GBK"/>
        <charset val="0"/>
      </rPr>
      <t>及以上立式混合机</t>
    </r>
  </si>
  <si>
    <t>9HLP-1000</t>
  </si>
  <si>
    <t>xSHH202400865x</t>
  </si>
  <si>
    <t>新乡市善华精密机械制造有限公司</t>
  </si>
  <si>
    <t>新疆宇航农机有限公司</t>
  </si>
  <si>
    <t>6501210625000002</t>
  </si>
  <si>
    <t>B6501210625090205000002</t>
  </si>
  <si>
    <r>
      <rPr>
        <sz val="10"/>
        <rFont val="Times New Roman"/>
        <charset val="0"/>
      </rPr>
      <t>2m³</t>
    </r>
    <r>
      <rPr>
        <sz val="10"/>
        <rFont val="方正仿宋_GBK"/>
        <charset val="0"/>
      </rPr>
      <t>及以上卧式(单轴)混合机</t>
    </r>
  </si>
  <si>
    <t>9HW-1200</t>
  </si>
  <si>
    <t>W202400062</t>
  </si>
  <si>
    <t>6501210625000003</t>
  </si>
  <si>
    <t>巴依布拉提·阿布得力</t>
  </si>
  <si>
    <t>B6501210625090207000001</t>
  </si>
  <si>
    <r>
      <rPr>
        <sz val="10"/>
        <rFont val="Times New Roman"/>
        <charset val="0"/>
      </rPr>
      <t>2-4m³</t>
    </r>
    <r>
      <rPr>
        <sz val="10"/>
        <rFont val="方正仿宋_GBK"/>
        <charset val="0"/>
      </rPr>
      <t>全混合日粮制备机</t>
    </r>
  </si>
  <si>
    <t>9JGW-3</t>
  </si>
  <si>
    <t>XM20250329</t>
  </si>
  <si>
    <t>行唐县旭牧机械制造有限公司</t>
  </si>
  <si>
    <t>新疆牧邦机械制造有限公司</t>
  </si>
  <si>
    <t>6501210625000004</t>
  </si>
  <si>
    <t>张明谭</t>
  </si>
  <si>
    <t>B6501210625090207000002</t>
  </si>
  <si>
    <r>
      <rPr>
        <sz val="10"/>
        <rFont val="Times New Roman"/>
        <charset val="0"/>
      </rPr>
      <t>4-7m³</t>
    </r>
    <r>
      <rPr>
        <sz val="10"/>
        <rFont val="方正仿宋_GBK"/>
        <charset val="0"/>
      </rPr>
      <t>饲料全混合日粮制备机</t>
    </r>
  </si>
  <si>
    <t>9JGW-5A</t>
  </si>
  <si>
    <t>XJ25667</t>
  </si>
  <si>
    <t>行唐县九牧机械设备有限公司</t>
  </si>
  <si>
    <t>新疆诚信达鑫机械设备有限公司</t>
  </si>
  <si>
    <t>6501210625000005</t>
  </si>
  <si>
    <t>努尔哈孜·哈力我拉</t>
  </si>
  <si>
    <t>B6501210625090207000003</t>
  </si>
  <si>
    <t>XM20250327</t>
  </si>
  <si>
    <t>6501210625000006</t>
  </si>
  <si>
    <t>加尔亨·吐斯别克</t>
  </si>
  <si>
    <t>B6501210625090205000003</t>
  </si>
  <si>
    <r>
      <rPr>
        <sz val="10"/>
        <rFont val="Times New Roman"/>
        <charset val="0"/>
      </rPr>
      <t>2m³</t>
    </r>
    <r>
      <rPr>
        <sz val="10"/>
        <rFont val="方正仿宋_GBK"/>
        <charset val="0"/>
      </rPr>
      <t>及以上卧式(双轴)混合机</t>
    </r>
  </si>
  <si>
    <t>9HWS-2500</t>
  </si>
  <si>
    <t>23AMH1640</t>
  </si>
  <si>
    <t>内蒙古奥牧农牧机械有限公司</t>
  </si>
  <si>
    <t>河北玖昌机械设备有限公司</t>
  </si>
  <si>
    <t>6501210725000002</t>
  </si>
  <si>
    <t>王艳</t>
  </si>
  <si>
    <t>6501210725030202000002</t>
  </si>
  <si>
    <t>农用（植保）无人驾驶航空器（可含撒播等功能）</t>
  </si>
  <si>
    <r>
      <rPr>
        <sz val="10"/>
        <rFont val="Times New Roman"/>
        <charset val="0"/>
      </rPr>
      <t>50L</t>
    </r>
    <r>
      <rPr>
        <sz val="10"/>
        <rFont val="方正仿宋_GBK"/>
        <charset val="0"/>
      </rPr>
      <t>及以上多旋翼植保无人驾驶航空器</t>
    </r>
  </si>
  <si>
    <t>3WWDZ-50A</t>
  </si>
  <si>
    <t>DJI3WWDZ-50A0EB25</t>
  </si>
  <si>
    <t>深圳市大疆创新科技有限公司</t>
  </si>
  <si>
    <t>新疆星火北斗电子科技有限公司</t>
  </si>
  <si>
    <t>6501210725000005</t>
  </si>
  <si>
    <t>白强</t>
  </si>
  <si>
    <t>B6501210725160101000002</t>
  </si>
  <si>
    <t>粮食清选机</t>
  </si>
  <si>
    <r>
      <rPr>
        <sz val="10"/>
        <rFont val="方正仿宋_GBK"/>
        <charset val="0"/>
      </rPr>
      <t>生产率</t>
    </r>
    <r>
      <rPr>
        <sz val="10"/>
        <rFont val="Times New Roman"/>
        <charset val="0"/>
      </rPr>
      <t>25t/h</t>
    </r>
    <r>
      <rPr>
        <sz val="10"/>
        <rFont val="方正仿宋_GBK"/>
        <charset val="0"/>
      </rPr>
      <t>及以上复式清选机</t>
    </r>
  </si>
  <si>
    <t>5XFZ-30</t>
  </si>
  <si>
    <t>吉木萨尔县晟瑞农机制造有限公司</t>
  </si>
  <si>
    <t>6501210725000006</t>
  </si>
  <si>
    <t>白林</t>
  </si>
  <si>
    <t>B6501210725160101000003</t>
  </si>
  <si>
    <t>6501210824000001</t>
  </si>
  <si>
    <t>易晓军</t>
  </si>
  <si>
    <t>6501210824200101000001</t>
  </si>
  <si>
    <t>轮式拖拉机</t>
  </si>
  <si>
    <r>
      <rPr>
        <sz val="10"/>
        <rFont val="Times New Roman"/>
        <charset val="0"/>
      </rPr>
      <t>140—160</t>
    </r>
    <r>
      <rPr>
        <sz val="10"/>
        <rFont val="方正仿宋_GBK"/>
        <charset val="0"/>
      </rPr>
      <t>马力四轮驱动动力换挡拖拉机</t>
    </r>
  </si>
  <si>
    <t>现:6E-1504-PL(G4)(原:6E-1504-PL)</t>
  </si>
  <si>
    <t>1YR1504ECRN001730[PE6068U130596]</t>
  </si>
  <si>
    <t>约翰迪尔(天津)有限公司</t>
  </si>
  <si>
    <t>新疆奔路利华机械设备有限公司</t>
  </si>
  <si>
    <t>6501210824000002</t>
  </si>
  <si>
    <t>马亮</t>
  </si>
  <si>
    <t>6501210824200101000002</t>
  </si>
  <si>
    <r>
      <rPr>
        <sz val="10"/>
        <rFont val="Times New Roman"/>
        <charset val="0"/>
      </rPr>
      <t>200</t>
    </r>
    <r>
      <rPr>
        <sz val="10"/>
        <rFont val="方正仿宋_GBK"/>
        <charset val="0"/>
      </rPr>
      <t>马力及以上四轮驱动动力换挡拖拉机</t>
    </r>
  </si>
  <si>
    <t>现:6M-2104(G4)(原:6M-2104)</t>
  </si>
  <si>
    <t>1YR2104MPRG001564[PE6068U133052]</t>
  </si>
  <si>
    <t>6501210825000001</t>
  </si>
  <si>
    <t>B6501210825010101000001</t>
  </si>
  <si>
    <r>
      <rPr>
        <sz val="10"/>
        <rFont val="方正仿宋_GBK"/>
        <charset val="0"/>
      </rPr>
      <t>单体幅宽</t>
    </r>
    <r>
      <rPr>
        <sz val="10"/>
        <rFont val="Times New Roman"/>
        <charset val="0"/>
      </rPr>
      <t>35cm</t>
    </r>
    <r>
      <rPr>
        <sz val="10"/>
        <rFont val="方正仿宋_GBK"/>
        <charset val="0"/>
      </rPr>
      <t>及以上</t>
    </r>
    <r>
      <rPr>
        <sz val="10"/>
        <rFont val="Times New Roman"/>
        <charset val="0"/>
      </rPr>
      <t>,3-4</t>
    </r>
    <r>
      <rPr>
        <sz val="10"/>
        <rFont val="方正仿宋_GBK"/>
        <charset val="0"/>
      </rPr>
      <t>铧翻转犁</t>
    </r>
  </si>
  <si>
    <t>1LYF-J440</t>
  </si>
  <si>
    <t>LF25261</t>
  </si>
  <si>
    <t>郑州市龙丰农业机械装备制造有限公司</t>
  </si>
  <si>
    <t>新疆富杰耀洋商贸有限公司</t>
  </si>
  <si>
    <t>6501210825000003</t>
  </si>
  <si>
    <t>夏杰</t>
  </si>
  <si>
    <t>6501210825200101000001</t>
  </si>
  <si>
    <r>
      <rPr>
        <sz val="10"/>
        <rFont val="Times New Roman"/>
        <charset val="0"/>
      </rPr>
      <t>140—160</t>
    </r>
    <r>
      <rPr>
        <sz val="10"/>
        <rFont val="方正仿宋_GBK"/>
        <charset val="0"/>
      </rPr>
      <t>马力四轮驱动拖拉机</t>
    </r>
  </si>
  <si>
    <t>现:MF1404(G4)(原:MF1404)</t>
  </si>
  <si>
    <t>21G210148R4XT0260[A618TGR20002]</t>
  </si>
  <si>
    <t>潍坊兴田农业装备有限公司</t>
  </si>
  <si>
    <t>新疆祥泷农业机械有限公司</t>
  </si>
  <si>
    <t>6501210825000004</t>
  </si>
  <si>
    <t>李芳</t>
  </si>
  <si>
    <t>6501210825030202000002</t>
  </si>
  <si>
    <t>DJI3WWDZ-50A0D42B</t>
  </si>
  <si>
    <t>6501210825000005</t>
  </si>
  <si>
    <t>夏新刚</t>
  </si>
  <si>
    <t>6501210825200101000002</t>
  </si>
  <si>
    <r>
      <rPr>
        <sz val="10"/>
        <rFont val="Times New Roman"/>
        <charset val="0"/>
      </rPr>
      <t>200</t>
    </r>
    <r>
      <rPr>
        <sz val="10"/>
        <rFont val="方正仿宋_GBK"/>
        <charset val="0"/>
      </rPr>
      <t>马力及以上四轮驱动拖拉机</t>
    </r>
  </si>
  <si>
    <r>
      <rPr>
        <sz val="10"/>
        <rFont val="宋体"/>
        <charset val="0"/>
      </rPr>
      <t>现</t>
    </r>
    <r>
      <rPr>
        <sz val="10"/>
        <rFont val="Times New Roman"/>
        <charset val="0"/>
      </rPr>
      <t>:MG2604(G4)(</t>
    </r>
    <r>
      <rPr>
        <sz val="10"/>
        <rFont val="宋体"/>
        <charset val="0"/>
      </rPr>
      <t>原</t>
    </r>
    <r>
      <rPr>
        <sz val="10"/>
        <rFont val="Times New Roman"/>
        <charset val="0"/>
      </rPr>
      <t>:MG2604)</t>
    </r>
  </si>
  <si>
    <t>21G210018R4XT0296[A800T9R30048]</t>
  </si>
  <si>
    <t>6501210825000007</t>
  </si>
  <si>
    <t>王静</t>
  </si>
  <si>
    <t>6501210825030202000003</t>
  </si>
  <si>
    <t>3WWDZ-U70A</t>
  </si>
  <si>
    <t>DJI3WWDZ-U70A0F83F</t>
  </si>
  <si>
    <t>6501210825000009</t>
  </si>
  <si>
    <t>崔云豹</t>
  </si>
  <si>
    <t>B6501210825070101000003</t>
  </si>
  <si>
    <t>辅助驾驶（系统）设备（含渔船用）</t>
  </si>
  <si>
    <t>辅助驾驶(系统)设备</t>
  </si>
  <si>
    <t>FJDBDS-2.5GD</t>
  </si>
  <si>
    <t>FJDBDS-2.5GD2502245</t>
  </si>
  <si>
    <t>丰疆智能科技研究院(常州)有限公司深圳分公司</t>
  </si>
  <si>
    <t>6501210825000010</t>
  </si>
  <si>
    <t>马文鑫</t>
  </si>
  <si>
    <t>B6501210825160101000001</t>
  </si>
  <si>
    <t>5XFZ-70</t>
  </si>
  <si>
    <t>Q2025219</t>
  </si>
  <si>
    <t>新疆龙江龙机器设备有限公司</t>
  </si>
  <si>
    <t>6501210825000011</t>
  </si>
  <si>
    <t>B6501210825160101000002</t>
  </si>
  <si>
    <t>Q2025234</t>
  </si>
  <si>
    <t>6501210825000017</t>
  </si>
  <si>
    <t>褚红梅</t>
  </si>
  <si>
    <t>6501210825030202000006</t>
  </si>
  <si>
    <t>3WWDZ-U50B</t>
  </si>
  <si>
    <t>DJI3WWDZ-U50B06D0A</t>
  </si>
  <si>
    <t>阜康市铁漫农业服务有限公司</t>
  </si>
  <si>
    <t>6501210825000018</t>
  </si>
  <si>
    <t>6501210825030202000007</t>
  </si>
  <si>
    <t>DJI3WWDZ-U50B05EC9</t>
  </si>
  <si>
    <t>6501210825000019</t>
  </si>
  <si>
    <t>B6501210825050305000001</t>
  </si>
  <si>
    <t>葵花籽收获机（专项鉴定）</t>
  </si>
  <si>
    <t>背负式葵花籽收获机</t>
  </si>
  <si>
    <t>4KB-6000</t>
  </si>
  <si>
    <t>254K01371</t>
  </si>
  <si>
    <t>新疆丰达机械制造有限公司</t>
  </si>
  <si>
    <t>6501210825000020</t>
  </si>
  <si>
    <t>B6501210825160101000003</t>
  </si>
  <si>
    <t>6501210825000021</t>
  </si>
  <si>
    <t>马进云</t>
  </si>
  <si>
    <t>B6501210825090205000001</t>
  </si>
  <si>
    <t>23AMH1639</t>
  </si>
  <si>
    <t>6501210925000001</t>
  </si>
  <si>
    <t>高峰林</t>
  </si>
  <si>
    <t>6501210925050104000001</t>
  </si>
  <si>
    <t>谷物联合收割机</t>
  </si>
  <si>
    <r>
      <rPr>
        <sz val="10"/>
        <rFont val="Times New Roman"/>
        <charset val="0"/>
      </rPr>
      <t>4—6kg/s</t>
    </r>
    <r>
      <rPr>
        <sz val="10"/>
        <rFont val="方正仿宋_GBK"/>
        <charset val="0"/>
      </rPr>
      <t>自走履带式谷物联合收割机（全喂入），包含</t>
    </r>
    <r>
      <rPr>
        <sz val="10"/>
        <rFont val="Times New Roman"/>
        <charset val="0"/>
      </rPr>
      <t>6kg/s</t>
    </r>
    <r>
      <rPr>
        <sz val="10"/>
        <rFont val="方正仿宋_GBK"/>
        <charset val="0"/>
      </rPr>
      <t>及以上自走履带式水稻联合收割机（全喂入）</t>
    </r>
  </si>
  <si>
    <t>现:4LZ-5C8(G4)(原:4LZ-5C8)</t>
  </si>
  <si>
    <t>KBH70300LNCL00038[CNW1076]</t>
  </si>
  <si>
    <t>久保田农业机械(苏州)有限公司</t>
  </si>
  <si>
    <t>喀什保田农机有限责任公司</t>
  </si>
  <si>
    <t>6501210925000002</t>
  </si>
  <si>
    <t>张志广</t>
  </si>
  <si>
    <t>6501210925030202000001</t>
  </si>
  <si>
    <t>50L及以上多旋翼植保无人驾驶航空器</t>
  </si>
  <si>
    <t>DJI3WWDZ-U70A10394</t>
  </si>
  <si>
    <t>6501210925000003</t>
  </si>
  <si>
    <t>杨志霞</t>
  </si>
  <si>
    <t>B6501210925050305000001</t>
  </si>
  <si>
    <t>254K01488</t>
  </si>
  <si>
    <t>6501210925000004</t>
  </si>
  <si>
    <t>B6501210925050305000002</t>
  </si>
  <si>
    <t>254K01487</t>
  </si>
  <si>
    <t>6501210925000006</t>
  </si>
  <si>
    <t>王跃军</t>
  </si>
  <si>
    <t>B6501210925020302000002</t>
  </si>
  <si>
    <r>
      <rPr>
        <sz val="10"/>
        <rFont val="方正仿宋_GBK"/>
        <charset val="0"/>
      </rPr>
      <t>精量铺膜播种机</t>
    </r>
    <r>
      <rPr>
        <sz val="10"/>
        <rFont val="Times New Roman"/>
        <charset val="0"/>
      </rPr>
      <t>,1</t>
    </r>
    <r>
      <rPr>
        <sz val="10"/>
        <rFont val="方正仿宋_GBK"/>
        <charset val="0"/>
      </rPr>
      <t>膜</t>
    </r>
    <r>
      <rPr>
        <sz val="10"/>
        <rFont val="Times New Roman"/>
        <charset val="0"/>
      </rPr>
      <t>4</t>
    </r>
    <r>
      <rPr>
        <sz val="10"/>
        <rFont val="方正仿宋_GBK"/>
        <charset val="0"/>
      </rPr>
      <t>行</t>
    </r>
  </si>
  <si>
    <t>2MBJ-1/4</t>
  </si>
  <si>
    <t>XCSB25474</t>
  </si>
  <si>
    <t>石河子市鑫昌盛农机有限公司</t>
  </si>
  <si>
    <t>昌吉市晟乾达农机有限公司</t>
  </si>
  <si>
    <t>6501210925000007</t>
  </si>
  <si>
    <t>B6501210925160101000001</t>
  </si>
  <si>
    <t>5XFZ-60</t>
  </si>
  <si>
    <t>NDQ25061</t>
  </si>
  <si>
    <t>新疆农达清选机械技术有限公司</t>
  </si>
  <si>
    <t>6501211025000001</t>
  </si>
  <si>
    <t>汪小兵</t>
  </si>
  <si>
    <t>B6501211025090101000001</t>
  </si>
  <si>
    <t>割草（压扁）机</t>
  </si>
  <si>
    <r>
      <rPr>
        <sz val="10"/>
        <rFont val="Times New Roman"/>
        <charset val="0"/>
      </rPr>
      <t>1.8-3m</t>
    </r>
    <r>
      <rPr>
        <sz val="10"/>
        <rFont val="方正仿宋_GBK"/>
        <charset val="0"/>
      </rPr>
      <t>往复式割草机（</t>
    </r>
    <r>
      <rPr>
        <sz val="10"/>
        <rFont val="Times New Roman"/>
        <charset val="0"/>
      </rPr>
      <t>2021-2023</t>
    </r>
    <r>
      <rPr>
        <sz val="10"/>
        <rFont val="方正仿宋_GBK"/>
        <charset val="0"/>
      </rPr>
      <t>）</t>
    </r>
  </si>
  <si>
    <t>92GHB-2.1</t>
  </si>
  <si>
    <t>内蒙古华德牧草机械有限责任公司</t>
  </si>
  <si>
    <t>乌鲁木齐市海新立农牧机械有限责任公司</t>
  </si>
  <si>
    <t>6501211025000002</t>
  </si>
  <si>
    <t>斯拉木汗·哈依萨</t>
  </si>
  <si>
    <t>B6501211025010101000001</t>
  </si>
  <si>
    <t>1LYF-440</t>
  </si>
  <si>
    <t>JT202402476</t>
  </si>
  <si>
    <t>河北金田农业机械有限公司</t>
  </si>
  <si>
    <t>乌鲁木齐益航星云农机设备有限公司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</si>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</sst>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0"/>
    </font>
    <font>
      <b/>
      <sz val="14"/>
      <name val="Arial"/>
      <charset val="0"/>
    </font>
    <font>
      <sz val="11"/>
      <color theme="1"/>
      <name val="宋体"/>
      <charset val="134"/>
      <scheme val="minor"/>
    </font>
    <font>
      <b/>
      <sz val="14"/>
      <name val="宋体"/>
      <charset val="0"/>
    </font>
    <font>
      <b/>
      <sz val="14"/>
      <name val="方正仿宋_GBK"/>
      <charset val="0"/>
    </font>
    <font>
      <sz val="10"/>
      <name val="宋体"/>
      <charset val="134"/>
    </font>
    <font>
      <sz val="10"/>
      <name val="方正仿宋_GBK"/>
      <charset val="0"/>
    </font>
    <font>
      <sz val="10"/>
      <name val="方正仿宋_GBK"/>
      <charset val="134"/>
    </font>
    <font>
      <sz val="10"/>
      <name val="Times New Roman"/>
      <charset val="0"/>
    </font>
    <font>
      <sz val="9"/>
      <name val="方正仿宋_GBK"/>
      <charset val="134"/>
    </font>
    <font>
      <b/>
      <sz val="10"/>
      <name val="方正仿宋_GBK"/>
      <charset val="0"/>
    </font>
    <font>
      <sz val="10"/>
      <name val="宋体"/>
      <charset val="0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/>
    <xf numFmtId="0" fontId="2" fillId="0" borderId="0" xfId="0" applyFont="1" applyFill="1" applyAlignment="1"/>
    <xf numFmtId="0" fontId="0" fillId="2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8" fillId="2" borderId="2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autoPageBreaks="0"/>
  </sheetPr>
  <dimension ref="A1:Z47"/>
  <sheetViews>
    <sheetView tabSelected="1" zoomScaleSheetLayoutView="60" workbookViewId="0">
      <pane ySplit="3" topLeftCell="A6" activePane="bottomLeft" state="frozen"/>
      <selection/>
      <selection pane="bottomLeft" activeCell="H8" sqref="H8"/>
    </sheetView>
  </sheetViews>
  <sheetFormatPr defaultColWidth="9.14285714285714" defaultRowHeight="12.75"/>
  <cols>
    <col min="1" max="1" width="3.85714285714286" style="3" customWidth="1"/>
    <col min="2" max="2" width="10.1428571428571" style="3" customWidth="1"/>
    <col min="3" max="3" width="7.85714285714286" style="3" customWidth="1"/>
    <col min="4" max="4" width="10.2857142857143" style="3" customWidth="1"/>
    <col min="5" max="5" width="6.85714285714286" style="3" customWidth="1"/>
    <col min="6" max="6" width="12.4285714285714" style="3" customWidth="1"/>
    <col min="7" max="7" width="12.7142857142857" style="3" customWidth="1"/>
    <col min="8" max="8" width="23.1428571428571" style="3" customWidth="1"/>
    <col min="9" max="9" width="13.5714285714286" style="3" customWidth="1"/>
    <col min="10" max="10" width="19.5714285714286" style="5" customWidth="1"/>
    <col min="11" max="11" width="15.4285714285714" style="3" customWidth="1"/>
    <col min="12" max="12" width="11.2857142857143" style="3" customWidth="1"/>
    <col min="13" max="13" width="5.14285714285714" style="3" customWidth="1"/>
    <col min="14" max="14" width="10.4285714285714" style="3" customWidth="1"/>
    <col min="15" max="15" width="8" style="3" customWidth="1"/>
    <col min="16" max="17" width="9.85714285714286" style="3" customWidth="1"/>
    <col min="18" max="18" width="9.14285714285714" style="3"/>
    <col min="19" max="26" width="8" style="3" customWidth="1"/>
    <col min="27" max="32" width="8" customWidth="1"/>
  </cols>
  <sheetData>
    <row r="1" s="1" customFormat="1" ht="36" customHeight="1" spans="1:26">
      <c r="A1" s="6" t="s">
        <v>0</v>
      </c>
      <c r="B1" s="7"/>
      <c r="C1" s="7"/>
      <c r="D1" s="7"/>
      <c r="E1" s="7"/>
      <c r="F1" s="7"/>
      <c r="G1" s="7"/>
      <c r="H1" s="7"/>
      <c r="I1" s="7"/>
      <c r="J1" s="15"/>
      <c r="K1" s="7"/>
      <c r="L1" s="7"/>
      <c r="M1" s="7"/>
      <c r="N1" s="7"/>
      <c r="O1" s="7"/>
      <c r="P1" s="7"/>
      <c r="Q1" s="7"/>
      <c r="R1" s="24"/>
      <c r="S1" s="24"/>
      <c r="T1" s="24"/>
      <c r="U1" s="24"/>
      <c r="V1" s="24"/>
      <c r="W1" s="24"/>
      <c r="X1" s="24"/>
      <c r="Y1" s="24"/>
      <c r="Z1" s="24"/>
    </row>
    <row r="2" s="2" customFormat="1" ht="26" customHeight="1" spans="1:26">
      <c r="A2" s="8"/>
      <c r="B2" s="9" t="s">
        <v>1</v>
      </c>
      <c r="C2" s="9"/>
      <c r="D2" s="9"/>
      <c r="E2" s="9"/>
      <c r="F2" s="8"/>
      <c r="G2" s="8"/>
      <c r="H2" s="8"/>
      <c r="I2" s="9"/>
      <c r="J2" s="16"/>
      <c r="K2" s="8"/>
      <c r="L2" s="8"/>
      <c r="M2" s="8"/>
      <c r="N2" s="17" t="s">
        <v>2</v>
      </c>
      <c r="O2" s="9"/>
      <c r="P2" s="18"/>
      <c r="Q2" s="18"/>
      <c r="R2" s="25"/>
      <c r="S2" s="25"/>
      <c r="T2" s="25"/>
      <c r="U2" s="25"/>
      <c r="V2" s="25"/>
      <c r="W2" s="25"/>
      <c r="X2" s="25"/>
      <c r="Y2" s="25"/>
      <c r="Z2" s="25"/>
    </row>
    <row r="3" ht="54" customHeight="1" spans="1:17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G3" s="10" t="s">
        <v>9</v>
      </c>
      <c r="H3" s="11" t="s">
        <v>10</v>
      </c>
      <c r="I3" s="10" t="s">
        <v>11</v>
      </c>
      <c r="J3" s="19" t="s">
        <v>12</v>
      </c>
      <c r="K3" s="10" t="s">
        <v>13</v>
      </c>
      <c r="L3" s="10" t="s">
        <v>14</v>
      </c>
      <c r="M3" s="11" t="s">
        <v>15</v>
      </c>
      <c r="N3" s="11" t="s">
        <v>16</v>
      </c>
      <c r="O3" s="11" t="s">
        <v>17</v>
      </c>
      <c r="P3" s="10" t="s">
        <v>18</v>
      </c>
      <c r="Q3" s="26"/>
    </row>
    <row r="4" s="3" customFormat="1" ht="57" customHeight="1" spans="1:16">
      <c r="A4" s="12">
        <v>1</v>
      </c>
      <c r="B4" s="12" t="s">
        <v>19</v>
      </c>
      <c r="C4" s="10" t="s">
        <v>20</v>
      </c>
      <c r="D4" s="13" t="s">
        <v>21</v>
      </c>
      <c r="E4" s="10" t="s">
        <v>22</v>
      </c>
      <c r="F4" s="12" t="s">
        <v>23</v>
      </c>
      <c r="G4" s="10" t="s">
        <v>24</v>
      </c>
      <c r="H4" s="12" t="s">
        <v>25</v>
      </c>
      <c r="I4" s="12" t="s">
        <v>26</v>
      </c>
      <c r="J4" s="14" t="s">
        <v>27</v>
      </c>
      <c r="K4" s="10" t="s">
        <v>28</v>
      </c>
      <c r="L4" s="10" t="s">
        <v>29</v>
      </c>
      <c r="M4" s="12">
        <v>1</v>
      </c>
      <c r="N4" s="12">
        <v>10000</v>
      </c>
      <c r="O4" s="12">
        <v>2100</v>
      </c>
      <c r="P4" s="20">
        <v>45489</v>
      </c>
    </row>
    <row r="5" s="3" customFormat="1" ht="54" customHeight="1" spans="1:17">
      <c r="A5" s="12">
        <v>2</v>
      </c>
      <c r="B5" s="12" t="s">
        <v>30</v>
      </c>
      <c r="C5" s="10" t="s">
        <v>31</v>
      </c>
      <c r="D5" s="13" t="s">
        <v>21</v>
      </c>
      <c r="E5" s="10" t="s">
        <v>22</v>
      </c>
      <c r="F5" s="12" t="s">
        <v>32</v>
      </c>
      <c r="G5" s="10" t="s">
        <v>33</v>
      </c>
      <c r="H5" s="10" t="s">
        <v>34</v>
      </c>
      <c r="I5" s="12" t="s">
        <v>35</v>
      </c>
      <c r="J5" s="14" t="s">
        <v>36</v>
      </c>
      <c r="K5" s="10" t="s">
        <v>37</v>
      </c>
      <c r="L5" s="10" t="s">
        <v>38</v>
      </c>
      <c r="M5" s="12">
        <v>1</v>
      </c>
      <c r="N5" s="12">
        <v>180000</v>
      </c>
      <c r="O5" s="12">
        <v>50000</v>
      </c>
      <c r="P5" s="20">
        <v>45603</v>
      </c>
      <c r="Q5" s="27"/>
    </row>
    <row r="6" s="4" customFormat="1" ht="63" customHeight="1" spans="1:16">
      <c r="A6" s="12">
        <v>3</v>
      </c>
      <c r="B6" s="12" t="s">
        <v>39</v>
      </c>
      <c r="C6" s="10" t="s">
        <v>40</v>
      </c>
      <c r="D6" s="13" t="s">
        <v>21</v>
      </c>
      <c r="E6" s="10" t="s">
        <v>22</v>
      </c>
      <c r="F6" s="12" t="s">
        <v>41</v>
      </c>
      <c r="G6" s="10" t="s">
        <v>33</v>
      </c>
      <c r="H6" s="10" t="s">
        <v>34</v>
      </c>
      <c r="I6" s="12" t="s">
        <v>35</v>
      </c>
      <c r="J6" s="14" t="s">
        <v>42</v>
      </c>
      <c r="K6" s="10" t="s">
        <v>37</v>
      </c>
      <c r="L6" s="10" t="s">
        <v>38</v>
      </c>
      <c r="M6" s="12">
        <v>1</v>
      </c>
      <c r="N6" s="12">
        <v>180000</v>
      </c>
      <c r="O6" s="12">
        <v>50000</v>
      </c>
      <c r="P6" s="20">
        <v>45603</v>
      </c>
    </row>
    <row r="7" s="4" customFormat="1" ht="62" customHeight="1" spans="1:16">
      <c r="A7" s="12">
        <v>4</v>
      </c>
      <c r="B7" s="12" t="s">
        <v>43</v>
      </c>
      <c r="C7" s="10" t="s">
        <v>44</v>
      </c>
      <c r="D7" s="13" t="s">
        <v>21</v>
      </c>
      <c r="E7" s="10" t="s">
        <v>22</v>
      </c>
      <c r="F7" s="12" t="s">
        <v>45</v>
      </c>
      <c r="G7" s="10" t="s">
        <v>46</v>
      </c>
      <c r="H7" s="12" t="s">
        <v>47</v>
      </c>
      <c r="I7" s="12" t="s">
        <v>48</v>
      </c>
      <c r="J7" s="14" t="s">
        <v>49</v>
      </c>
      <c r="K7" s="10" t="s">
        <v>50</v>
      </c>
      <c r="L7" s="10" t="s">
        <v>51</v>
      </c>
      <c r="M7" s="12">
        <v>1</v>
      </c>
      <c r="N7" s="12">
        <v>33000</v>
      </c>
      <c r="O7" s="12">
        <v>10000</v>
      </c>
      <c r="P7" s="20">
        <v>45356</v>
      </c>
    </row>
    <row r="8" s="4" customFormat="1" ht="51" customHeight="1" spans="1:16">
      <c r="A8" s="12">
        <v>5</v>
      </c>
      <c r="B8" s="12" t="s">
        <v>52</v>
      </c>
      <c r="C8" s="10" t="s">
        <v>53</v>
      </c>
      <c r="D8" s="13" t="s">
        <v>21</v>
      </c>
      <c r="E8" s="10" t="s">
        <v>22</v>
      </c>
      <c r="F8" s="12" t="s">
        <v>54</v>
      </c>
      <c r="G8" s="10" t="s">
        <v>55</v>
      </c>
      <c r="H8" s="12" t="s">
        <v>56</v>
      </c>
      <c r="I8" s="12" t="s">
        <v>57</v>
      </c>
      <c r="J8" s="14" t="s">
        <v>58</v>
      </c>
      <c r="K8" s="10" t="s">
        <v>59</v>
      </c>
      <c r="L8" s="10" t="s">
        <v>59</v>
      </c>
      <c r="M8" s="12">
        <v>1</v>
      </c>
      <c r="N8" s="12">
        <v>35000</v>
      </c>
      <c r="O8" s="12">
        <v>7700</v>
      </c>
      <c r="P8" s="20">
        <v>45443</v>
      </c>
    </row>
    <row r="9" s="3" customFormat="1" ht="53" customHeight="1" spans="1:17">
      <c r="A9" s="12">
        <v>6</v>
      </c>
      <c r="B9" s="12" t="s">
        <v>60</v>
      </c>
      <c r="C9" s="10" t="s">
        <v>53</v>
      </c>
      <c r="D9" s="13" t="s">
        <v>21</v>
      </c>
      <c r="E9" s="10" t="s">
        <v>22</v>
      </c>
      <c r="F9" s="12" t="s">
        <v>61</v>
      </c>
      <c r="G9" s="10" t="s">
        <v>62</v>
      </c>
      <c r="H9" s="10" t="s">
        <v>63</v>
      </c>
      <c r="I9" s="12" t="s">
        <v>64</v>
      </c>
      <c r="J9" s="14" t="s">
        <v>65</v>
      </c>
      <c r="K9" s="10" t="s">
        <v>66</v>
      </c>
      <c r="L9" s="10" t="s">
        <v>66</v>
      </c>
      <c r="M9" s="12">
        <v>1</v>
      </c>
      <c r="N9" s="12">
        <v>25000</v>
      </c>
      <c r="O9" s="12">
        <v>6800</v>
      </c>
      <c r="P9" s="20">
        <v>45440</v>
      </c>
      <c r="Q9" s="27"/>
    </row>
    <row r="10" s="3" customFormat="1" ht="53" customHeight="1" spans="1:17">
      <c r="A10" s="12">
        <v>7</v>
      </c>
      <c r="B10" s="12" t="s">
        <v>67</v>
      </c>
      <c r="C10" s="10" t="s">
        <v>53</v>
      </c>
      <c r="D10" s="13" t="s">
        <v>21</v>
      </c>
      <c r="E10" s="10" t="s">
        <v>22</v>
      </c>
      <c r="F10" s="12" t="s">
        <v>68</v>
      </c>
      <c r="G10" s="10" t="s">
        <v>62</v>
      </c>
      <c r="H10" s="10" t="s">
        <v>69</v>
      </c>
      <c r="I10" s="12" t="s">
        <v>64</v>
      </c>
      <c r="J10" s="14" t="s">
        <v>70</v>
      </c>
      <c r="K10" s="10" t="s">
        <v>66</v>
      </c>
      <c r="L10" s="10" t="s">
        <v>66</v>
      </c>
      <c r="M10" s="12">
        <v>1</v>
      </c>
      <c r="N10" s="12">
        <v>25000</v>
      </c>
      <c r="O10" s="12">
        <v>6800</v>
      </c>
      <c r="P10" s="20">
        <v>45440</v>
      </c>
      <c r="Q10" s="27"/>
    </row>
    <row r="11" s="3" customFormat="1" ht="53" customHeight="1" spans="1:17">
      <c r="A11" s="12">
        <v>8</v>
      </c>
      <c r="B11" s="12" t="s">
        <v>71</v>
      </c>
      <c r="C11" s="10" t="s">
        <v>53</v>
      </c>
      <c r="D11" s="13" t="s">
        <v>21</v>
      </c>
      <c r="E11" s="10" t="s">
        <v>22</v>
      </c>
      <c r="F11" s="12" t="s">
        <v>72</v>
      </c>
      <c r="G11" s="10" t="s">
        <v>73</v>
      </c>
      <c r="H11" s="10" t="s">
        <v>74</v>
      </c>
      <c r="I11" s="12" t="s">
        <v>75</v>
      </c>
      <c r="J11" s="14" t="s">
        <v>76</v>
      </c>
      <c r="K11" s="10" t="s">
        <v>77</v>
      </c>
      <c r="L11" s="10" t="s">
        <v>78</v>
      </c>
      <c r="M11" s="12">
        <v>1</v>
      </c>
      <c r="N11" s="12">
        <v>12000</v>
      </c>
      <c r="O11" s="12">
        <v>4200</v>
      </c>
      <c r="P11" s="20">
        <v>45441</v>
      </c>
      <c r="Q11" s="27"/>
    </row>
    <row r="12" s="3" customFormat="1" ht="53" customHeight="1" spans="1:17">
      <c r="A12" s="12">
        <v>9</v>
      </c>
      <c r="B12" s="12" t="s">
        <v>79</v>
      </c>
      <c r="C12" s="10" t="s">
        <v>53</v>
      </c>
      <c r="D12" s="13" t="s">
        <v>21</v>
      </c>
      <c r="E12" s="10" t="s">
        <v>22</v>
      </c>
      <c r="F12" s="12" t="s">
        <v>80</v>
      </c>
      <c r="G12" s="10" t="s">
        <v>73</v>
      </c>
      <c r="H12" s="10" t="s">
        <v>74</v>
      </c>
      <c r="I12" s="12" t="s">
        <v>75</v>
      </c>
      <c r="J12" s="14" t="s">
        <v>81</v>
      </c>
      <c r="K12" s="10" t="s">
        <v>77</v>
      </c>
      <c r="L12" s="10" t="s">
        <v>78</v>
      </c>
      <c r="M12" s="12">
        <v>1</v>
      </c>
      <c r="N12" s="12">
        <v>12000</v>
      </c>
      <c r="O12" s="12">
        <v>4200</v>
      </c>
      <c r="P12" s="20">
        <v>45441</v>
      </c>
      <c r="Q12" s="27"/>
    </row>
    <row r="13" s="3" customFormat="1" ht="66" customHeight="1" spans="1:17">
      <c r="A13" s="12">
        <v>10</v>
      </c>
      <c r="B13" s="12" t="s">
        <v>82</v>
      </c>
      <c r="C13" s="10" t="s">
        <v>83</v>
      </c>
      <c r="D13" s="13" t="s">
        <v>21</v>
      </c>
      <c r="E13" s="10" t="s">
        <v>22</v>
      </c>
      <c r="F13" s="12" t="s">
        <v>84</v>
      </c>
      <c r="G13" s="10" t="s">
        <v>85</v>
      </c>
      <c r="H13" s="12" t="s">
        <v>86</v>
      </c>
      <c r="I13" s="12" t="s">
        <v>87</v>
      </c>
      <c r="J13" s="14" t="s">
        <v>88</v>
      </c>
      <c r="K13" s="10" t="s">
        <v>89</v>
      </c>
      <c r="L13" s="10" t="s">
        <v>90</v>
      </c>
      <c r="M13" s="12">
        <v>1</v>
      </c>
      <c r="N13" s="12">
        <v>250000</v>
      </c>
      <c r="O13" s="12">
        <v>50000</v>
      </c>
      <c r="P13" s="20">
        <v>45529</v>
      </c>
      <c r="Q13" s="27"/>
    </row>
    <row r="14" s="3" customFormat="1" ht="57" customHeight="1" spans="1:17">
      <c r="A14" s="12">
        <v>11</v>
      </c>
      <c r="B14" s="12" t="s">
        <v>91</v>
      </c>
      <c r="C14" s="10" t="s">
        <v>40</v>
      </c>
      <c r="D14" s="13" t="s">
        <v>21</v>
      </c>
      <c r="E14" s="10" t="s">
        <v>22</v>
      </c>
      <c r="F14" s="12" t="s">
        <v>92</v>
      </c>
      <c r="G14" s="10" t="s">
        <v>93</v>
      </c>
      <c r="H14" s="10" t="s">
        <v>94</v>
      </c>
      <c r="I14" s="12" t="s">
        <v>95</v>
      </c>
      <c r="J14" s="14" t="s">
        <v>96</v>
      </c>
      <c r="K14" s="10" t="s">
        <v>97</v>
      </c>
      <c r="L14" s="10" t="s">
        <v>98</v>
      </c>
      <c r="M14" s="12">
        <v>1</v>
      </c>
      <c r="N14" s="12">
        <v>45000</v>
      </c>
      <c r="O14" s="12">
        <v>3900</v>
      </c>
      <c r="P14" s="20">
        <v>45516</v>
      </c>
      <c r="Q14" s="27"/>
    </row>
    <row r="15" s="3" customFormat="1" ht="57" customHeight="1" spans="1:17">
      <c r="A15" s="12">
        <v>12</v>
      </c>
      <c r="B15" s="28" t="s">
        <v>99</v>
      </c>
      <c r="C15" s="10" t="s">
        <v>100</v>
      </c>
      <c r="D15" s="13" t="s">
        <v>21</v>
      </c>
      <c r="E15" s="10" t="s">
        <v>22</v>
      </c>
      <c r="F15" s="12" t="s">
        <v>101</v>
      </c>
      <c r="G15" s="10" t="s">
        <v>102</v>
      </c>
      <c r="H15" s="12" t="s">
        <v>103</v>
      </c>
      <c r="I15" s="12" t="s">
        <v>104</v>
      </c>
      <c r="J15" s="14" t="s">
        <v>105</v>
      </c>
      <c r="K15" s="10" t="s">
        <v>106</v>
      </c>
      <c r="L15" s="10" t="s">
        <v>107</v>
      </c>
      <c r="M15" s="21">
        <v>1</v>
      </c>
      <c r="N15" s="12">
        <v>6000</v>
      </c>
      <c r="O15" s="12">
        <v>650</v>
      </c>
      <c r="P15" s="20">
        <v>45607</v>
      </c>
      <c r="Q15" s="27"/>
    </row>
    <row r="16" s="3" customFormat="1" ht="65" customHeight="1" spans="1:16">
      <c r="A16" s="12">
        <v>13</v>
      </c>
      <c r="B16" s="14" t="s">
        <v>108</v>
      </c>
      <c r="C16" s="10" t="s">
        <v>100</v>
      </c>
      <c r="D16" s="13" t="s">
        <v>21</v>
      </c>
      <c r="E16" s="10" t="s">
        <v>22</v>
      </c>
      <c r="F16" s="12" t="s">
        <v>109</v>
      </c>
      <c r="G16" s="10" t="s">
        <v>102</v>
      </c>
      <c r="H16" s="12" t="s">
        <v>110</v>
      </c>
      <c r="I16" s="12" t="s">
        <v>111</v>
      </c>
      <c r="J16" s="14" t="s">
        <v>112</v>
      </c>
      <c r="K16" s="10" t="s">
        <v>106</v>
      </c>
      <c r="L16" s="10" t="s">
        <v>107</v>
      </c>
      <c r="M16" s="21">
        <v>1</v>
      </c>
      <c r="N16" s="12">
        <v>22000</v>
      </c>
      <c r="O16" s="12">
        <v>1270</v>
      </c>
      <c r="P16" s="20">
        <v>45607</v>
      </c>
    </row>
    <row r="17" s="3" customFormat="1" ht="65" customHeight="1" spans="1:16">
      <c r="A17" s="12">
        <v>14</v>
      </c>
      <c r="B17" s="12" t="s">
        <v>113</v>
      </c>
      <c r="C17" s="10" t="s">
        <v>114</v>
      </c>
      <c r="D17" s="13" t="s">
        <v>21</v>
      </c>
      <c r="E17" s="10" t="s">
        <v>22</v>
      </c>
      <c r="F17" s="12" t="s">
        <v>115</v>
      </c>
      <c r="G17" s="10" t="s">
        <v>46</v>
      </c>
      <c r="H17" s="12" t="s">
        <v>116</v>
      </c>
      <c r="I17" s="12" t="s">
        <v>117</v>
      </c>
      <c r="J17" s="14" t="s">
        <v>118</v>
      </c>
      <c r="K17" s="10" t="s">
        <v>119</v>
      </c>
      <c r="L17" s="10" t="s">
        <v>120</v>
      </c>
      <c r="M17" s="21">
        <v>1</v>
      </c>
      <c r="N17" s="12">
        <v>15000</v>
      </c>
      <c r="O17" s="12">
        <v>4700</v>
      </c>
      <c r="P17" s="20">
        <v>45953</v>
      </c>
    </row>
    <row r="18" s="3" customFormat="1" ht="65" customHeight="1" spans="1:16">
      <c r="A18" s="12">
        <v>15</v>
      </c>
      <c r="B18" s="12" t="s">
        <v>121</v>
      </c>
      <c r="C18" s="10" t="s">
        <v>122</v>
      </c>
      <c r="D18" s="13" t="s">
        <v>21</v>
      </c>
      <c r="E18" s="10" t="s">
        <v>22</v>
      </c>
      <c r="F18" s="12" t="s">
        <v>123</v>
      </c>
      <c r="G18" s="10" t="s">
        <v>46</v>
      </c>
      <c r="H18" s="12" t="s">
        <v>124</v>
      </c>
      <c r="I18" s="12" t="s">
        <v>125</v>
      </c>
      <c r="J18" s="14" t="s">
        <v>126</v>
      </c>
      <c r="K18" s="10" t="s">
        <v>127</v>
      </c>
      <c r="L18" s="10" t="s">
        <v>128</v>
      </c>
      <c r="M18" s="21">
        <v>1</v>
      </c>
      <c r="N18" s="12">
        <v>23000</v>
      </c>
      <c r="O18" s="12">
        <v>6800</v>
      </c>
      <c r="P18" s="20">
        <v>45964</v>
      </c>
    </row>
    <row r="19" s="3" customFormat="1" ht="65" customHeight="1" spans="1:16">
      <c r="A19" s="12">
        <v>16</v>
      </c>
      <c r="B19" s="12" t="s">
        <v>129</v>
      </c>
      <c r="C19" s="10" t="s">
        <v>130</v>
      </c>
      <c r="D19" s="13" t="s">
        <v>21</v>
      </c>
      <c r="E19" s="10" t="s">
        <v>22</v>
      </c>
      <c r="F19" s="12" t="s">
        <v>131</v>
      </c>
      <c r="G19" s="10" t="s">
        <v>46</v>
      </c>
      <c r="H19" s="12" t="s">
        <v>116</v>
      </c>
      <c r="I19" s="12" t="s">
        <v>117</v>
      </c>
      <c r="J19" s="14" t="s">
        <v>132</v>
      </c>
      <c r="K19" s="10" t="s">
        <v>119</v>
      </c>
      <c r="L19" s="10" t="s">
        <v>120</v>
      </c>
      <c r="M19" s="21">
        <v>1</v>
      </c>
      <c r="N19" s="12">
        <v>15000</v>
      </c>
      <c r="O19" s="12">
        <v>4700</v>
      </c>
      <c r="P19" s="20">
        <v>45953</v>
      </c>
    </row>
    <row r="20" s="3" customFormat="1" ht="65" customHeight="1" spans="1:16">
      <c r="A20" s="12">
        <v>17</v>
      </c>
      <c r="B20" s="12" t="s">
        <v>133</v>
      </c>
      <c r="C20" s="10" t="s">
        <v>134</v>
      </c>
      <c r="D20" s="13" t="s">
        <v>21</v>
      </c>
      <c r="E20" s="10" t="s">
        <v>22</v>
      </c>
      <c r="F20" s="12" t="s">
        <v>135</v>
      </c>
      <c r="G20" s="10" t="s">
        <v>102</v>
      </c>
      <c r="H20" s="12" t="s">
        <v>136</v>
      </c>
      <c r="I20" s="12" t="s">
        <v>137</v>
      </c>
      <c r="J20" s="14" t="s">
        <v>138</v>
      </c>
      <c r="K20" s="10" t="s">
        <v>139</v>
      </c>
      <c r="L20" s="10" t="s">
        <v>140</v>
      </c>
      <c r="M20" s="21">
        <v>1</v>
      </c>
      <c r="N20" s="12">
        <v>29500</v>
      </c>
      <c r="O20" s="12">
        <v>3000</v>
      </c>
      <c r="P20" s="20">
        <v>45597</v>
      </c>
    </row>
    <row r="21" s="3" customFormat="1" ht="72" customHeight="1" spans="1:17">
      <c r="A21" s="12">
        <v>18</v>
      </c>
      <c r="B21" s="12" t="s">
        <v>141</v>
      </c>
      <c r="C21" s="10" t="s">
        <v>142</v>
      </c>
      <c r="D21" s="13" t="s">
        <v>21</v>
      </c>
      <c r="E21" s="10" t="s">
        <v>22</v>
      </c>
      <c r="F21" s="12" t="s">
        <v>143</v>
      </c>
      <c r="G21" s="10" t="s">
        <v>144</v>
      </c>
      <c r="H21" s="12" t="s">
        <v>145</v>
      </c>
      <c r="I21" s="12" t="s">
        <v>146</v>
      </c>
      <c r="J21" s="14" t="s">
        <v>147</v>
      </c>
      <c r="K21" s="10" t="s">
        <v>148</v>
      </c>
      <c r="L21" s="10" t="s">
        <v>149</v>
      </c>
      <c r="M21" s="12">
        <v>1</v>
      </c>
      <c r="N21" s="22">
        <v>53000</v>
      </c>
      <c r="O21" s="12">
        <v>14400</v>
      </c>
      <c r="P21" s="20">
        <v>45618</v>
      </c>
      <c r="Q21" s="27"/>
    </row>
    <row r="22" s="3" customFormat="1" ht="77" customHeight="1" spans="1:17">
      <c r="A22" s="12">
        <v>19</v>
      </c>
      <c r="B22" s="12" t="s">
        <v>150</v>
      </c>
      <c r="C22" s="10" t="s">
        <v>151</v>
      </c>
      <c r="D22" s="13" t="s">
        <v>21</v>
      </c>
      <c r="E22" s="10" t="s">
        <v>22</v>
      </c>
      <c r="F22" s="12" t="s">
        <v>152</v>
      </c>
      <c r="G22" s="10" t="s">
        <v>153</v>
      </c>
      <c r="H22" s="10" t="s">
        <v>154</v>
      </c>
      <c r="I22" s="12" t="s">
        <v>155</v>
      </c>
      <c r="J22" s="14">
        <v>20250701</v>
      </c>
      <c r="K22" s="10" t="s">
        <v>156</v>
      </c>
      <c r="L22" s="10" t="s">
        <v>156</v>
      </c>
      <c r="M22" s="12">
        <v>1</v>
      </c>
      <c r="N22" s="12">
        <v>38000</v>
      </c>
      <c r="O22" s="12">
        <v>10800</v>
      </c>
      <c r="P22" s="20">
        <v>45974</v>
      </c>
      <c r="Q22" s="27"/>
    </row>
    <row r="23" s="3" customFormat="1" ht="57" customHeight="1" spans="1:16">
      <c r="A23" s="12">
        <v>20</v>
      </c>
      <c r="B23" s="12" t="s">
        <v>157</v>
      </c>
      <c r="C23" s="10" t="s">
        <v>158</v>
      </c>
      <c r="D23" s="13" t="s">
        <v>21</v>
      </c>
      <c r="E23" s="10" t="s">
        <v>22</v>
      </c>
      <c r="F23" s="12" t="s">
        <v>159</v>
      </c>
      <c r="G23" s="10" t="s">
        <v>153</v>
      </c>
      <c r="H23" s="10" t="s">
        <v>154</v>
      </c>
      <c r="I23" s="12" t="s">
        <v>155</v>
      </c>
      <c r="J23" s="14">
        <v>20250705</v>
      </c>
      <c r="K23" s="10" t="s">
        <v>156</v>
      </c>
      <c r="L23" s="10" t="s">
        <v>156</v>
      </c>
      <c r="M23" s="12">
        <v>1</v>
      </c>
      <c r="N23" s="12">
        <v>38000</v>
      </c>
      <c r="O23" s="12">
        <v>10800</v>
      </c>
      <c r="P23" s="20">
        <v>45980</v>
      </c>
    </row>
    <row r="24" s="3" customFormat="1" ht="57" customHeight="1" spans="1:16">
      <c r="A24" s="12">
        <v>21</v>
      </c>
      <c r="B24" s="12" t="s">
        <v>160</v>
      </c>
      <c r="C24" s="10" t="s">
        <v>161</v>
      </c>
      <c r="D24" s="13" t="s">
        <v>21</v>
      </c>
      <c r="E24" s="10" t="s">
        <v>22</v>
      </c>
      <c r="F24" s="12" t="s">
        <v>162</v>
      </c>
      <c r="G24" s="10" t="s">
        <v>163</v>
      </c>
      <c r="H24" s="12" t="s">
        <v>164</v>
      </c>
      <c r="I24" s="12" t="s">
        <v>165</v>
      </c>
      <c r="J24" s="14" t="s">
        <v>166</v>
      </c>
      <c r="K24" s="10" t="s">
        <v>167</v>
      </c>
      <c r="L24" s="10" t="s">
        <v>168</v>
      </c>
      <c r="M24" s="12">
        <v>1</v>
      </c>
      <c r="N24" s="12">
        <v>480000</v>
      </c>
      <c r="O24" s="12">
        <v>41900</v>
      </c>
      <c r="P24" s="20">
        <v>45590</v>
      </c>
    </row>
    <row r="25" s="3" customFormat="1" ht="57" customHeight="1" spans="1:16">
      <c r="A25" s="12">
        <v>22</v>
      </c>
      <c r="B25" s="12" t="s">
        <v>169</v>
      </c>
      <c r="C25" s="10" t="s">
        <v>170</v>
      </c>
      <c r="D25" s="13" t="s">
        <v>21</v>
      </c>
      <c r="E25" s="10" t="s">
        <v>22</v>
      </c>
      <c r="F25" s="12" t="s">
        <v>171</v>
      </c>
      <c r="G25" s="10" t="s">
        <v>163</v>
      </c>
      <c r="H25" s="12" t="s">
        <v>172</v>
      </c>
      <c r="I25" s="12" t="s">
        <v>173</v>
      </c>
      <c r="J25" s="14" t="s">
        <v>174</v>
      </c>
      <c r="K25" s="10" t="s">
        <v>167</v>
      </c>
      <c r="L25" s="10" t="s">
        <v>168</v>
      </c>
      <c r="M25" s="12">
        <v>1</v>
      </c>
      <c r="N25" s="12">
        <v>860000</v>
      </c>
      <c r="O25" s="12">
        <v>72200</v>
      </c>
      <c r="P25" s="20">
        <v>45587</v>
      </c>
    </row>
    <row r="26" s="3" customFormat="1" ht="59" customHeight="1" spans="1:16">
      <c r="A26" s="12">
        <v>23</v>
      </c>
      <c r="B26" s="12" t="s">
        <v>175</v>
      </c>
      <c r="C26" s="10" t="s">
        <v>161</v>
      </c>
      <c r="D26" s="13" t="s">
        <v>21</v>
      </c>
      <c r="E26" s="10" t="s">
        <v>22</v>
      </c>
      <c r="F26" s="12" t="s">
        <v>176</v>
      </c>
      <c r="G26" s="10" t="s">
        <v>93</v>
      </c>
      <c r="H26" s="10" t="s">
        <v>177</v>
      </c>
      <c r="I26" s="12" t="s">
        <v>178</v>
      </c>
      <c r="J26" s="14" t="s">
        <v>179</v>
      </c>
      <c r="K26" s="10" t="s">
        <v>180</v>
      </c>
      <c r="L26" s="10" t="s">
        <v>181</v>
      </c>
      <c r="M26" s="12">
        <v>1</v>
      </c>
      <c r="N26" s="12">
        <v>40000</v>
      </c>
      <c r="O26" s="12">
        <v>3900</v>
      </c>
      <c r="P26" s="20">
        <v>45602</v>
      </c>
    </row>
    <row r="27" s="3" customFormat="1" ht="59" customHeight="1" spans="1:16">
      <c r="A27" s="12">
        <v>24</v>
      </c>
      <c r="B27" s="12" t="s">
        <v>182</v>
      </c>
      <c r="C27" s="10" t="s">
        <v>183</v>
      </c>
      <c r="D27" s="13" t="s">
        <v>21</v>
      </c>
      <c r="E27" s="10" t="s">
        <v>22</v>
      </c>
      <c r="F27" s="12" t="s">
        <v>184</v>
      </c>
      <c r="G27" s="10" t="s">
        <v>163</v>
      </c>
      <c r="H27" s="12" t="s">
        <v>185</v>
      </c>
      <c r="I27" s="12" t="s">
        <v>186</v>
      </c>
      <c r="J27" s="14" t="s">
        <v>187</v>
      </c>
      <c r="K27" s="10" t="s">
        <v>188</v>
      </c>
      <c r="L27" s="10" t="s">
        <v>189</v>
      </c>
      <c r="M27" s="22">
        <v>1</v>
      </c>
      <c r="N27" s="22">
        <v>150000</v>
      </c>
      <c r="O27" s="12">
        <v>25300</v>
      </c>
      <c r="P27" s="20">
        <v>45502</v>
      </c>
    </row>
    <row r="28" s="3" customFormat="1" ht="54" customHeight="1" spans="1:17">
      <c r="A28" s="12">
        <v>25</v>
      </c>
      <c r="B28" s="12" t="s">
        <v>190</v>
      </c>
      <c r="C28" s="10" t="s">
        <v>191</v>
      </c>
      <c r="D28" s="13" t="s">
        <v>21</v>
      </c>
      <c r="E28" s="10" t="s">
        <v>22</v>
      </c>
      <c r="F28" s="12" t="s">
        <v>192</v>
      </c>
      <c r="G28" s="10" t="s">
        <v>144</v>
      </c>
      <c r="H28" s="12" t="s">
        <v>145</v>
      </c>
      <c r="I28" s="12" t="s">
        <v>146</v>
      </c>
      <c r="J28" s="14" t="s">
        <v>193</v>
      </c>
      <c r="K28" s="10" t="s">
        <v>148</v>
      </c>
      <c r="L28" s="10" t="s">
        <v>149</v>
      </c>
      <c r="M28" s="22">
        <v>1</v>
      </c>
      <c r="N28" s="22">
        <v>53000</v>
      </c>
      <c r="O28" s="12">
        <v>14400</v>
      </c>
      <c r="P28" s="20">
        <v>45618</v>
      </c>
      <c r="Q28" s="27"/>
    </row>
    <row r="29" s="3" customFormat="1" ht="65" customHeight="1" spans="1:16">
      <c r="A29" s="12">
        <v>26</v>
      </c>
      <c r="B29" s="12" t="s">
        <v>194</v>
      </c>
      <c r="C29" s="10" t="s">
        <v>195</v>
      </c>
      <c r="D29" s="13" t="s">
        <v>21</v>
      </c>
      <c r="E29" s="10" t="s">
        <v>22</v>
      </c>
      <c r="F29" s="12" t="s">
        <v>196</v>
      </c>
      <c r="G29" s="10" t="s">
        <v>163</v>
      </c>
      <c r="H29" s="12" t="s">
        <v>197</v>
      </c>
      <c r="I29" s="23" t="s">
        <v>198</v>
      </c>
      <c r="J29" s="14" t="s">
        <v>199</v>
      </c>
      <c r="K29" s="10" t="s">
        <v>188</v>
      </c>
      <c r="L29" s="10" t="s">
        <v>189</v>
      </c>
      <c r="M29" s="22">
        <v>1</v>
      </c>
      <c r="N29" s="22">
        <v>390000</v>
      </c>
      <c r="O29" s="12">
        <v>38600</v>
      </c>
      <c r="P29" s="20">
        <v>45787</v>
      </c>
    </row>
    <row r="30" s="3" customFormat="1" ht="65" customHeight="1" spans="1:16">
      <c r="A30" s="12">
        <v>27</v>
      </c>
      <c r="B30" s="28" t="s">
        <v>200</v>
      </c>
      <c r="C30" s="10" t="s">
        <v>201</v>
      </c>
      <c r="D30" s="13" t="s">
        <v>21</v>
      </c>
      <c r="E30" s="10" t="s">
        <v>22</v>
      </c>
      <c r="F30" s="12" t="s">
        <v>202</v>
      </c>
      <c r="G30" s="10" t="s">
        <v>144</v>
      </c>
      <c r="H30" s="12" t="s">
        <v>145</v>
      </c>
      <c r="I30" s="12" t="s">
        <v>203</v>
      </c>
      <c r="J30" s="14" t="s">
        <v>204</v>
      </c>
      <c r="K30" s="10" t="s">
        <v>148</v>
      </c>
      <c r="L30" s="10" t="s">
        <v>149</v>
      </c>
      <c r="M30" s="21">
        <v>1</v>
      </c>
      <c r="N30" s="12">
        <v>46700</v>
      </c>
      <c r="O30" s="12">
        <v>14400</v>
      </c>
      <c r="P30" s="20">
        <v>45817</v>
      </c>
    </row>
    <row r="31" s="4" customFormat="1" ht="78" customHeight="1" spans="1:20">
      <c r="A31" s="12">
        <v>28</v>
      </c>
      <c r="B31" s="14" t="s">
        <v>205</v>
      </c>
      <c r="C31" s="10" t="s">
        <v>206</v>
      </c>
      <c r="D31" s="13" t="s">
        <v>21</v>
      </c>
      <c r="E31" s="10" t="s">
        <v>22</v>
      </c>
      <c r="F31" s="12" t="s">
        <v>207</v>
      </c>
      <c r="G31" s="10" t="s">
        <v>208</v>
      </c>
      <c r="H31" s="10" t="s">
        <v>209</v>
      </c>
      <c r="I31" s="12" t="s">
        <v>210</v>
      </c>
      <c r="J31" s="14" t="s">
        <v>211</v>
      </c>
      <c r="K31" s="10" t="s">
        <v>212</v>
      </c>
      <c r="L31" s="10" t="s">
        <v>29</v>
      </c>
      <c r="M31" s="21">
        <v>1</v>
      </c>
      <c r="N31" s="12">
        <v>9000</v>
      </c>
      <c r="O31" s="12">
        <v>3400</v>
      </c>
      <c r="P31" s="20">
        <v>45825</v>
      </c>
      <c r="Q31" s="3"/>
      <c r="R31" s="3"/>
      <c r="S31" s="3"/>
      <c r="T31" s="3"/>
    </row>
    <row r="32" s="3" customFormat="1" ht="57" customHeight="1" spans="1:16">
      <c r="A32" s="12">
        <v>29</v>
      </c>
      <c r="B32" s="14" t="s">
        <v>213</v>
      </c>
      <c r="C32" s="10" t="s">
        <v>214</v>
      </c>
      <c r="D32" s="13" t="s">
        <v>21</v>
      </c>
      <c r="E32" s="10" t="s">
        <v>22</v>
      </c>
      <c r="F32" s="12" t="s">
        <v>215</v>
      </c>
      <c r="G32" s="10" t="s">
        <v>153</v>
      </c>
      <c r="H32" s="10" t="s">
        <v>154</v>
      </c>
      <c r="I32" s="12" t="s">
        <v>216</v>
      </c>
      <c r="J32" s="14" t="s">
        <v>217</v>
      </c>
      <c r="K32" s="10" t="s">
        <v>218</v>
      </c>
      <c r="L32" s="10" t="s">
        <v>218</v>
      </c>
      <c r="M32" s="21">
        <v>1</v>
      </c>
      <c r="N32" s="12">
        <v>68000</v>
      </c>
      <c r="O32" s="12">
        <v>10800</v>
      </c>
      <c r="P32" s="20">
        <v>45905</v>
      </c>
    </row>
    <row r="33" s="3" customFormat="1" ht="59" customHeight="1" spans="1:16">
      <c r="A33" s="12">
        <v>30</v>
      </c>
      <c r="B33" s="14" t="s">
        <v>219</v>
      </c>
      <c r="C33" s="10" t="s">
        <v>214</v>
      </c>
      <c r="D33" s="13" t="s">
        <v>21</v>
      </c>
      <c r="E33" s="10" t="s">
        <v>22</v>
      </c>
      <c r="F33" s="12" t="s">
        <v>220</v>
      </c>
      <c r="G33" s="10" t="s">
        <v>153</v>
      </c>
      <c r="H33" s="10" t="s">
        <v>154</v>
      </c>
      <c r="I33" s="12" t="s">
        <v>216</v>
      </c>
      <c r="J33" s="14" t="s">
        <v>221</v>
      </c>
      <c r="K33" s="10" t="s">
        <v>218</v>
      </c>
      <c r="L33" s="10" t="s">
        <v>218</v>
      </c>
      <c r="M33" s="21">
        <v>1</v>
      </c>
      <c r="N33" s="12">
        <v>68000</v>
      </c>
      <c r="O33" s="12">
        <v>10800</v>
      </c>
      <c r="P33" s="20">
        <v>45905</v>
      </c>
    </row>
    <row r="34" s="3" customFormat="1" ht="57" customHeight="1" spans="1:16">
      <c r="A34" s="12">
        <v>31</v>
      </c>
      <c r="B34" s="29" t="s">
        <v>222</v>
      </c>
      <c r="C34" s="10" t="s">
        <v>223</v>
      </c>
      <c r="D34" s="13" t="s">
        <v>21</v>
      </c>
      <c r="E34" s="10" t="s">
        <v>22</v>
      </c>
      <c r="F34" s="12" t="s">
        <v>224</v>
      </c>
      <c r="G34" s="10" t="s">
        <v>144</v>
      </c>
      <c r="H34" s="12" t="s">
        <v>145</v>
      </c>
      <c r="I34" s="12" t="s">
        <v>225</v>
      </c>
      <c r="J34" s="14" t="s">
        <v>226</v>
      </c>
      <c r="K34" s="10" t="s">
        <v>148</v>
      </c>
      <c r="L34" s="10" t="s">
        <v>227</v>
      </c>
      <c r="M34" s="21">
        <v>1</v>
      </c>
      <c r="N34" s="12">
        <v>41999</v>
      </c>
      <c r="O34" s="12">
        <v>14400</v>
      </c>
      <c r="P34" s="20">
        <v>45896</v>
      </c>
    </row>
    <row r="35" s="3" customFormat="1" ht="65" customHeight="1" spans="1:16">
      <c r="A35" s="12">
        <v>32</v>
      </c>
      <c r="B35" s="12" t="s">
        <v>228</v>
      </c>
      <c r="C35" s="10" t="s">
        <v>223</v>
      </c>
      <c r="D35" s="13" t="s">
        <v>21</v>
      </c>
      <c r="E35" s="10" t="s">
        <v>22</v>
      </c>
      <c r="F35" s="12" t="s">
        <v>229</v>
      </c>
      <c r="G35" s="10" t="s">
        <v>144</v>
      </c>
      <c r="H35" s="12" t="s">
        <v>145</v>
      </c>
      <c r="I35" s="12" t="s">
        <v>225</v>
      </c>
      <c r="J35" s="14" t="s">
        <v>230</v>
      </c>
      <c r="K35" s="10" t="s">
        <v>148</v>
      </c>
      <c r="L35" s="10" t="s">
        <v>227</v>
      </c>
      <c r="M35" s="21">
        <v>1</v>
      </c>
      <c r="N35" s="12">
        <v>41999</v>
      </c>
      <c r="O35" s="12">
        <v>14400</v>
      </c>
      <c r="P35" s="20">
        <v>45896</v>
      </c>
    </row>
    <row r="36" s="3" customFormat="1" ht="59" customHeight="1" spans="1:16">
      <c r="A36" s="12">
        <v>33</v>
      </c>
      <c r="B36" s="12" t="s">
        <v>231</v>
      </c>
      <c r="C36" s="10" t="s">
        <v>195</v>
      </c>
      <c r="D36" s="13" t="s">
        <v>21</v>
      </c>
      <c r="E36" s="10" t="s">
        <v>22</v>
      </c>
      <c r="F36" s="12" t="s">
        <v>232</v>
      </c>
      <c r="G36" s="10" t="s">
        <v>233</v>
      </c>
      <c r="H36" s="10" t="s">
        <v>234</v>
      </c>
      <c r="I36" s="12" t="s">
        <v>235</v>
      </c>
      <c r="J36" s="14" t="s">
        <v>236</v>
      </c>
      <c r="K36" s="10" t="s">
        <v>237</v>
      </c>
      <c r="L36" s="10" t="s">
        <v>237</v>
      </c>
      <c r="M36" s="21">
        <v>1</v>
      </c>
      <c r="N36" s="12">
        <v>66000</v>
      </c>
      <c r="O36" s="12">
        <v>12000</v>
      </c>
      <c r="P36" s="20">
        <v>45949</v>
      </c>
    </row>
    <row r="37" s="3" customFormat="1" ht="59" customHeight="1" spans="1:16">
      <c r="A37" s="12">
        <v>34</v>
      </c>
      <c r="B37" s="12" t="s">
        <v>238</v>
      </c>
      <c r="C37" s="10" t="s">
        <v>183</v>
      </c>
      <c r="D37" s="13" t="s">
        <v>21</v>
      </c>
      <c r="E37" s="10" t="s">
        <v>22</v>
      </c>
      <c r="F37" s="12" t="s">
        <v>239</v>
      </c>
      <c r="G37" s="10" t="s">
        <v>153</v>
      </c>
      <c r="H37" s="10" t="s">
        <v>154</v>
      </c>
      <c r="I37" s="12" t="s">
        <v>155</v>
      </c>
      <c r="J37" s="14">
        <v>20230866</v>
      </c>
      <c r="K37" s="10" t="s">
        <v>156</v>
      </c>
      <c r="L37" s="10" t="s">
        <v>156</v>
      </c>
      <c r="M37" s="21">
        <v>1</v>
      </c>
      <c r="N37" s="12">
        <v>37000</v>
      </c>
      <c r="O37" s="12">
        <v>10800</v>
      </c>
      <c r="P37" s="20">
        <v>45448</v>
      </c>
    </row>
    <row r="38" s="3" customFormat="1" ht="59" customHeight="1" spans="1:16">
      <c r="A38" s="12">
        <v>35</v>
      </c>
      <c r="B38" s="12" t="s">
        <v>240</v>
      </c>
      <c r="C38" s="10" t="s">
        <v>241</v>
      </c>
      <c r="D38" s="13" t="s">
        <v>21</v>
      </c>
      <c r="E38" s="10" t="s">
        <v>22</v>
      </c>
      <c r="F38" s="12" t="s">
        <v>242</v>
      </c>
      <c r="G38" s="10" t="s">
        <v>102</v>
      </c>
      <c r="H38" s="12" t="s">
        <v>136</v>
      </c>
      <c r="I38" s="12" t="s">
        <v>137</v>
      </c>
      <c r="J38" s="14" t="s">
        <v>243</v>
      </c>
      <c r="K38" s="10" t="s">
        <v>139</v>
      </c>
      <c r="L38" s="10" t="s">
        <v>140</v>
      </c>
      <c r="M38" s="21">
        <v>1</v>
      </c>
      <c r="N38" s="12">
        <v>29500</v>
      </c>
      <c r="O38" s="12">
        <v>3000</v>
      </c>
      <c r="P38" s="20">
        <v>45601</v>
      </c>
    </row>
    <row r="39" s="3" customFormat="1" ht="59" customHeight="1" spans="1:16">
      <c r="A39" s="12">
        <v>36</v>
      </c>
      <c r="B39" s="12" t="s">
        <v>244</v>
      </c>
      <c r="C39" s="10" t="s">
        <v>245</v>
      </c>
      <c r="D39" s="13" t="s">
        <v>21</v>
      </c>
      <c r="E39" s="10" t="s">
        <v>22</v>
      </c>
      <c r="F39" s="12" t="s">
        <v>246</v>
      </c>
      <c r="G39" s="10" t="s">
        <v>247</v>
      </c>
      <c r="H39" s="12" t="s">
        <v>248</v>
      </c>
      <c r="I39" s="12" t="s">
        <v>249</v>
      </c>
      <c r="J39" s="14" t="s">
        <v>250</v>
      </c>
      <c r="K39" s="10" t="s">
        <v>251</v>
      </c>
      <c r="L39" s="10" t="s">
        <v>252</v>
      </c>
      <c r="M39" s="12">
        <v>1</v>
      </c>
      <c r="N39" s="12">
        <v>208000</v>
      </c>
      <c r="O39" s="12">
        <v>31300</v>
      </c>
      <c r="P39" s="20">
        <v>45617</v>
      </c>
    </row>
    <row r="40" s="3" customFormat="1" ht="59" customHeight="1" spans="1:16">
      <c r="A40" s="12">
        <v>37</v>
      </c>
      <c r="B40" s="28" t="s">
        <v>253</v>
      </c>
      <c r="C40" s="10" t="s">
        <v>254</v>
      </c>
      <c r="D40" s="13" t="s">
        <v>21</v>
      </c>
      <c r="E40" s="10" t="s">
        <v>22</v>
      </c>
      <c r="F40" s="12" t="s">
        <v>255</v>
      </c>
      <c r="G40" s="10" t="s">
        <v>144</v>
      </c>
      <c r="H40" s="10" t="s">
        <v>256</v>
      </c>
      <c r="I40" s="12" t="s">
        <v>203</v>
      </c>
      <c r="J40" s="14" t="s">
        <v>257</v>
      </c>
      <c r="K40" s="10" t="s">
        <v>148</v>
      </c>
      <c r="L40" s="10" t="s">
        <v>149</v>
      </c>
      <c r="M40" s="12">
        <v>1</v>
      </c>
      <c r="N40" s="12">
        <v>46000</v>
      </c>
      <c r="O40" s="12">
        <v>14400</v>
      </c>
      <c r="P40" s="20">
        <v>45839</v>
      </c>
    </row>
    <row r="41" s="3" customFormat="1" ht="59" customHeight="1" spans="1:16">
      <c r="A41" s="12">
        <v>38</v>
      </c>
      <c r="B41" s="14" t="s">
        <v>258</v>
      </c>
      <c r="C41" s="10" t="s">
        <v>259</v>
      </c>
      <c r="D41" s="13" t="s">
        <v>21</v>
      </c>
      <c r="E41" s="10" t="s">
        <v>22</v>
      </c>
      <c r="F41" s="12" t="s">
        <v>260</v>
      </c>
      <c r="G41" s="10" t="s">
        <v>233</v>
      </c>
      <c r="H41" s="10" t="s">
        <v>234</v>
      </c>
      <c r="I41" s="12" t="s">
        <v>235</v>
      </c>
      <c r="J41" s="14" t="s">
        <v>261</v>
      </c>
      <c r="K41" s="10" t="s">
        <v>237</v>
      </c>
      <c r="L41" s="10" t="s">
        <v>237</v>
      </c>
      <c r="M41" s="12">
        <v>1</v>
      </c>
      <c r="N41" s="12">
        <v>67000</v>
      </c>
      <c r="O41" s="12">
        <v>12000</v>
      </c>
      <c r="P41" s="20">
        <v>45892</v>
      </c>
    </row>
    <row r="42" s="3" customFormat="1" ht="59" customHeight="1" spans="1:16">
      <c r="A42" s="12">
        <v>39</v>
      </c>
      <c r="B42" s="14" t="s">
        <v>262</v>
      </c>
      <c r="C42" s="10" t="s">
        <v>259</v>
      </c>
      <c r="D42" s="13" t="s">
        <v>21</v>
      </c>
      <c r="E42" s="10" t="s">
        <v>22</v>
      </c>
      <c r="F42" s="12" t="s">
        <v>263</v>
      </c>
      <c r="G42" s="10" t="s">
        <v>233</v>
      </c>
      <c r="H42" s="10" t="s">
        <v>234</v>
      </c>
      <c r="I42" s="12" t="s">
        <v>235</v>
      </c>
      <c r="J42" s="14" t="s">
        <v>264</v>
      </c>
      <c r="K42" s="10" t="s">
        <v>237</v>
      </c>
      <c r="L42" s="10" t="s">
        <v>237</v>
      </c>
      <c r="M42" s="12">
        <v>1</v>
      </c>
      <c r="N42" s="12">
        <v>67000</v>
      </c>
      <c r="O42" s="12">
        <v>12000</v>
      </c>
      <c r="P42" s="20">
        <v>45892</v>
      </c>
    </row>
    <row r="43" s="3" customFormat="1" ht="59" customHeight="1" spans="1:16">
      <c r="A43" s="12">
        <v>40</v>
      </c>
      <c r="B43" s="14" t="s">
        <v>265</v>
      </c>
      <c r="C43" s="10" t="s">
        <v>266</v>
      </c>
      <c r="D43" s="13" t="s">
        <v>21</v>
      </c>
      <c r="E43" s="10" t="s">
        <v>22</v>
      </c>
      <c r="F43" s="12" t="s">
        <v>267</v>
      </c>
      <c r="G43" s="10" t="s">
        <v>62</v>
      </c>
      <c r="H43" s="10" t="s">
        <v>268</v>
      </c>
      <c r="I43" s="12" t="s">
        <v>269</v>
      </c>
      <c r="J43" s="14" t="s">
        <v>270</v>
      </c>
      <c r="K43" s="10" t="s">
        <v>271</v>
      </c>
      <c r="L43" s="10" t="s">
        <v>272</v>
      </c>
      <c r="M43" s="12">
        <v>1</v>
      </c>
      <c r="N43" s="12">
        <v>9600</v>
      </c>
      <c r="O43" s="12">
        <v>2400</v>
      </c>
      <c r="P43" s="20">
        <v>45858</v>
      </c>
    </row>
    <row r="44" s="3" customFormat="1" ht="59" customHeight="1" spans="1:16">
      <c r="A44" s="12">
        <v>41</v>
      </c>
      <c r="B44" s="12" t="s">
        <v>273</v>
      </c>
      <c r="C44" s="10" t="s">
        <v>266</v>
      </c>
      <c r="D44" s="13" t="s">
        <v>21</v>
      </c>
      <c r="E44" s="10" t="s">
        <v>22</v>
      </c>
      <c r="F44" s="12" t="s">
        <v>274</v>
      </c>
      <c r="G44" s="10" t="s">
        <v>153</v>
      </c>
      <c r="H44" s="10" t="s">
        <v>154</v>
      </c>
      <c r="I44" s="12" t="s">
        <v>275</v>
      </c>
      <c r="J44" s="14" t="s">
        <v>276</v>
      </c>
      <c r="K44" s="10" t="s">
        <v>277</v>
      </c>
      <c r="L44" s="10" t="s">
        <v>277</v>
      </c>
      <c r="M44" s="12">
        <v>1</v>
      </c>
      <c r="N44" s="12">
        <v>69000</v>
      </c>
      <c r="O44" s="12">
        <v>10800</v>
      </c>
      <c r="P44" s="20">
        <v>45963</v>
      </c>
    </row>
    <row r="45" s="3" customFormat="1" ht="59" customHeight="1" spans="1:16">
      <c r="A45" s="12">
        <v>42</v>
      </c>
      <c r="B45" s="12" t="s">
        <v>278</v>
      </c>
      <c r="C45" s="10" t="s">
        <v>279</v>
      </c>
      <c r="D45" s="13" t="s">
        <v>21</v>
      </c>
      <c r="E45" s="10" t="s">
        <v>22</v>
      </c>
      <c r="F45" s="12" t="s">
        <v>280</v>
      </c>
      <c r="G45" s="10" t="s">
        <v>281</v>
      </c>
      <c r="H45" s="12" t="s">
        <v>282</v>
      </c>
      <c r="I45" s="12" t="s">
        <v>283</v>
      </c>
      <c r="J45" s="14">
        <v>24100006</v>
      </c>
      <c r="K45" s="10" t="s">
        <v>284</v>
      </c>
      <c r="L45" s="10" t="s">
        <v>285</v>
      </c>
      <c r="M45" s="12">
        <v>1</v>
      </c>
      <c r="N45" s="22">
        <v>5000</v>
      </c>
      <c r="O45" s="22">
        <v>1600</v>
      </c>
      <c r="P45" s="20">
        <v>45442</v>
      </c>
    </row>
    <row r="46" s="3" customFormat="1" ht="59" customHeight="1" spans="1:16">
      <c r="A46" s="12">
        <v>43</v>
      </c>
      <c r="B46" s="12" t="s">
        <v>286</v>
      </c>
      <c r="C46" s="10" t="s">
        <v>287</v>
      </c>
      <c r="D46" s="13" t="s">
        <v>21</v>
      </c>
      <c r="E46" s="10" t="s">
        <v>22</v>
      </c>
      <c r="F46" s="12" t="s">
        <v>288</v>
      </c>
      <c r="G46" s="10" t="s">
        <v>93</v>
      </c>
      <c r="H46" s="10" t="s">
        <v>94</v>
      </c>
      <c r="I46" s="12" t="s">
        <v>289</v>
      </c>
      <c r="J46" s="14" t="s">
        <v>290</v>
      </c>
      <c r="K46" s="10" t="s">
        <v>291</v>
      </c>
      <c r="L46" s="10" t="s">
        <v>292</v>
      </c>
      <c r="M46" s="12">
        <v>1</v>
      </c>
      <c r="N46" s="22">
        <v>17500</v>
      </c>
      <c r="O46" s="22">
        <v>3900</v>
      </c>
      <c r="P46" s="20">
        <v>45588</v>
      </c>
    </row>
    <row r="47" s="3" customFormat="1" ht="31" customHeight="1" spans="1:16">
      <c r="A47" s="10"/>
      <c r="B47" s="10" t="s">
        <v>293</v>
      </c>
      <c r="C47" s="10"/>
      <c r="D47" s="10"/>
      <c r="E47" s="13"/>
      <c r="F47" s="12"/>
      <c r="G47" s="10"/>
      <c r="H47" s="10"/>
      <c r="I47" s="10"/>
      <c r="J47" s="19"/>
      <c r="K47" s="10"/>
      <c r="L47" s="10"/>
      <c r="M47" s="12">
        <f>SUM(M4:M46)</f>
        <v>43</v>
      </c>
      <c r="N47" s="12">
        <f>SUM(N4:N46)</f>
        <v>3916798</v>
      </c>
      <c r="O47" s="12">
        <f>SUM(O4:O46)</f>
        <v>631520</v>
      </c>
      <c r="P47" s="10"/>
    </row>
  </sheetData>
  <sortState ref="A4:P46">
    <sortCondition ref="B4:B46"/>
  </sortState>
  <mergeCells count="3">
    <mergeCell ref="A1:O1"/>
    <mergeCell ref="B2:E2"/>
    <mergeCell ref="I2:J2"/>
  </mergeCells>
  <printOptions horizontalCentered="1"/>
  <pageMargins left="0.511805555555556" right="0.511805555555556" top="0.802777777777778" bottom="0.802777777777778" header="0.5" footer="0.5"/>
  <pageSetup paperSize="9" scale="75" orientation="landscape" horizontalDpi="300" verticalDpi="3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2025年汇总表 （30户43台63.152万元）公示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2024-03-07T07:59:00Z</dcterms:created>
  <dcterms:modified xsi:type="dcterms:W3CDTF">2025-12-18T10:17:20Z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4CFFFECA722E4D3483447C3D7B848974_13</vt:lpwstr>
  </property>
  <property fmtid="{D5CDD505-2E9C-101B-9397-08002B2CF9AE}" pid="3" name="KSOProductBuildVer">
    <vt:lpwstr>2052-12.1.0.21915</vt:lpwstr>
  </property>
</Properties>
</file>