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1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<sst xmlns="http://schemas.openxmlformats.org/spreadsheetml/2006/main" count="5040" uniqueCount="2145">
  <si>
    <t>2024年度麦盖提县农机购置补贴资金兑付明细表</t>
  </si>
  <si>
    <t>序号</t>
  </si>
  <si>
    <t>申请表编号</t>
  </si>
  <si>
    <t>姓名或组织名称</t>
  </si>
  <si>
    <t>县</t>
  </si>
  <si>
    <t>个人或组织</t>
  </si>
  <si>
    <t>机具编号</t>
  </si>
  <si>
    <t>机具品目</t>
  </si>
  <si>
    <t>分档名称</t>
  </si>
  <si>
    <t>机具型号</t>
  </si>
  <si>
    <t>出厂编号发动机号</t>
  </si>
  <si>
    <t>生产企业名称</t>
  </si>
  <si>
    <t>经销商名称</t>
  </si>
  <si>
    <t>数量</t>
  </si>
  <si>
    <t>单台中央补贴</t>
  </si>
  <si>
    <t>总中央补贴额</t>
  </si>
  <si>
    <t>最终销售总价</t>
  </si>
  <si>
    <t>备注</t>
  </si>
  <si>
    <t>6531270123000001</t>
  </si>
  <si>
    <r>
      <rPr>
        <sz val="10"/>
        <rFont val="宋体"/>
        <charset val="134"/>
      </rPr>
      <t>司拉木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司马义</t>
    </r>
  </si>
  <si>
    <t>麦盖提县</t>
  </si>
  <si>
    <t>个人</t>
  </si>
  <si>
    <t>B6531270123200101000001</t>
  </si>
  <si>
    <t>轮式拖拉机</t>
  </si>
  <si>
    <t>40-50马力四轮驱动拖拉机</t>
  </si>
  <si>
    <t>DF454-15</t>
  </si>
  <si>
    <t>210000Z05871[SD8461458]</t>
  </si>
  <si>
    <t>常州东风农机集团有限公司</t>
  </si>
  <si>
    <t>巴楚县东风农机有限公司</t>
  </si>
  <si>
    <t>6531270123000004</t>
  </si>
  <si>
    <r>
      <rPr>
        <sz val="10"/>
        <rFont val="宋体"/>
        <charset val="134"/>
      </rPr>
      <t>阿布都日合曼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阿布吉力</t>
    </r>
  </si>
  <si>
    <t>B6531270123200101000002</t>
  </si>
  <si>
    <t>140-160马力四轮驱动拖拉机</t>
  </si>
  <si>
    <t>JD1404-A</t>
  </si>
  <si>
    <t>1YR1404CCMG516846[UG6068L016505]</t>
  </si>
  <si>
    <r>
      <rPr>
        <sz val="10"/>
        <rFont val="宋体"/>
        <charset val="134"/>
      </rPr>
      <t>约翰迪尔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天津</t>
    </r>
    <r>
      <rPr>
        <sz val="10"/>
        <rFont val="Arial"/>
        <family val="2"/>
        <charset val="0"/>
      </rPr>
      <t>)</t>
    </r>
    <r>
      <rPr>
        <sz val="10"/>
        <rFont val="宋体"/>
        <charset val="134"/>
      </rPr>
      <t>有限公司</t>
    </r>
  </si>
  <si>
    <t>天山农信农机有限责任公司喀什分公司</t>
  </si>
  <si>
    <t>6531270123000011</t>
  </si>
  <si>
    <t>李国双</t>
  </si>
  <si>
    <t>DF2404</t>
  </si>
  <si>
    <t>20GS4H000086[D920C020069]</t>
  </si>
  <si>
    <t>喀什福捷农机有限责任公司</t>
  </si>
  <si>
    <t>6531270123000019</t>
  </si>
  <si>
    <t>于斌峰</t>
  </si>
  <si>
    <t>4YL-8K</t>
  </si>
  <si>
    <t>63321GK89N3200308[AYD0S4M30475]</t>
  </si>
  <si>
    <r>
      <rPr>
        <sz val="10"/>
        <rFont val="宋体"/>
        <charset val="134"/>
      </rPr>
      <t>潍柴雷沃智慧农业科技股份有限公司（原</t>
    </r>
    <r>
      <rPr>
        <sz val="10"/>
        <rFont val="Arial"/>
        <family val="2"/>
        <charset val="0"/>
      </rPr>
      <t>:</t>
    </r>
    <r>
      <rPr>
        <sz val="10"/>
        <rFont val="宋体"/>
        <charset val="134"/>
      </rPr>
      <t>潍柴雷沃重工股份有限公司）</t>
    </r>
  </si>
  <si>
    <t>阿克苏宇新农机有限责任公司</t>
  </si>
  <si>
    <t>6531270123000020</t>
  </si>
  <si>
    <t>63321GK82N3200229[AYD0S4M30417]</t>
  </si>
  <si>
    <t>6531270122000064</t>
  </si>
  <si>
    <t>吐洪·麦海提</t>
  </si>
  <si>
    <t>B6531270122070101000004</t>
  </si>
  <si>
    <t>辅助驾驶（系统）设备</t>
  </si>
  <si>
    <t>农业用北斗终端</t>
  </si>
  <si>
    <t>FJNBD-2.5GD</t>
  </si>
  <si>
    <t>FJZNCZFJNBD-2.5GD130348[无]</t>
  </si>
  <si>
    <t>丰疆智能科技研究院(常州)有限公司</t>
  </si>
  <si>
    <t>麦盖提福轩农机服务有限责任公司</t>
  </si>
  <si>
    <t>6531270223000001</t>
  </si>
  <si>
    <t>麦盖提县惠民农机农民专业合作社</t>
  </si>
  <si>
    <t>组织</t>
  </si>
  <si>
    <t>B6531270223010301000001</t>
  </si>
  <si>
    <t>联合整地机</t>
  </si>
  <si>
    <t>5.5m及以上双轴联合整地机</t>
  </si>
  <si>
    <t>1ZL-6.0</t>
  </si>
  <si>
    <t>2022008[]</t>
  </si>
  <si>
    <t>石河子市天山机械制造有限公司</t>
  </si>
  <si>
    <t>6531270223000002</t>
  </si>
  <si>
    <t>B6531270223010301000002</t>
  </si>
  <si>
    <t>2021557[]</t>
  </si>
  <si>
    <t>6531270223000003</t>
  </si>
  <si>
    <t>B6531270223010301000003</t>
  </si>
  <si>
    <t>6.5-7.5m双轴联合整地机，有折叠装置</t>
  </si>
  <si>
    <t>1ZL-7.2</t>
  </si>
  <si>
    <t>2022011[]</t>
  </si>
  <si>
    <t>6531270223000004</t>
  </si>
  <si>
    <t>B6531270223010301000004</t>
  </si>
  <si>
    <t>2022009[]</t>
  </si>
  <si>
    <t>6531270223000005</t>
  </si>
  <si>
    <t>B6531270223020201000001</t>
  </si>
  <si>
    <t>条播机</t>
  </si>
  <si>
    <t>25行及以上条播机</t>
  </si>
  <si>
    <t>2BF-32</t>
  </si>
  <si>
    <t>SJBZ20220941[]</t>
  </si>
  <si>
    <t>双剑农机制造有限公司</t>
  </si>
  <si>
    <t>双剑农机制造有限公司昌吉分公司</t>
  </si>
  <si>
    <t>6531270223000008</t>
  </si>
  <si>
    <r>
      <rPr>
        <sz val="10"/>
        <rFont val="宋体"/>
        <charset val="134"/>
      </rPr>
      <t>麦麦提依明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阿尤甫</t>
    </r>
  </si>
  <si>
    <t>B6531270223200101000002</t>
  </si>
  <si>
    <t>70-80马力四轮驱动拖拉机</t>
  </si>
  <si>
    <t>SG704</t>
  </si>
  <si>
    <t>42136868[Y210906282]</t>
  </si>
  <si>
    <t>第一拖拉机股份有限公司</t>
  </si>
  <si>
    <t>6531270223000010</t>
  </si>
  <si>
    <t>麦盖提县鑫瑞农业农机农民专业合作社</t>
  </si>
  <si>
    <t>LD1804</t>
  </si>
  <si>
    <t>32290758[H9221001906]</t>
  </si>
  <si>
    <t>巴楚县凯奥农机有限公司</t>
  </si>
  <si>
    <t>6531270223000021</t>
  </si>
  <si>
    <r>
      <rPr>
        <sz val="10"/>
        <rFont val="宋体"/>
        <charset val="134"/>
      </rPr>
      <t>吐尔孙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如孜</t>
    </r>
  </si>
  <si>
    <t>4QZ-2800</t>
  </si>
  <si>
    <t>DNQZ220523012[A7J8YCMX0002]</t>
  </si>
  <si>
    <t>山东德农农业机械制造有限责任公司</t>
  </si>
  <si>
    <t>巴楚县新鸿悦农用机械销售部</t>
  </si>
  <si>
    <t>6531270223000025</t>
  </si>
  <si>
    <t>胡志蓉</t>
  </si>
  <si>
    <r>
      <rPr>
        <sz val="10"/>
        <rFont val="宋体"/>
        <charset val="134"/>
      </rPr>
      <t>泰山</t>
    </r>
    <r>
      <rPr>
        <sz val="10"/>
        <rFont val="Arial"/>
        <family val="2"/>
        <charset val="0"/>
      </rPr>
      <t>-450SA</t>
    </r>
  </si>
  <si>
    <t>02L211415M3D62421[SD8489305]</t>
  </si>
  <si>
    <t>泰安泰山国泰拖拉机制造有限公司</t>
  </si>
  <si>
    <t>麦盖提县福轩农机服务有限责任公司</t>
  </si>
  <si>
    <t>6531270323000005</t>
  </si>
  <si>
    <t>邹建新</t>
  </si>
  <si>
    <t>B6531270323200101000001</t>
  </si>
  <si>
    <t>YB404D</t>
  </si>
  <si>
    <t>66021B349K3000108[C92203241A]</t>
  </si>
  <si>
    <t>江苏悦达智能农业装备有限公司</t>
  </si>
  <si>
    <t>巴楚县汇通农机有限公司</t>
  </si>
  <si>
    <t>6531270323000006</t>
  </si>
  <si>
    <t>陈金花</t>
  </si>
  <si>
    <t>B6531270323070101000004</t>
  </si>
  <si>
    <r>
      <rPr>
        <sz val="10"/>
        <rFont val="Arial"/>
        <family val="2"/>
        <charset val="0"/>
      </rPr>
      <t>FJZNCZFJNBD-2.5GD130117[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</si>
  <si>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r>
      <rPr>
        <sz val="10"/>
        <rFont val="宋体"/>
        <charset val="134"/>
      </rPr>
      <t>丰疆智能科技研究院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常州</t>
    </r>
    <r>
      <rPr>
        <sz val="10"/>
        <rFont val="Arial"/>
        <family val="2"/>
        <charset val="0"/>
      </rPr>
      <t>)</t>
    </r>
    <r>
      <rPr>
        <sz val="10"/>
        <rFont val="宋体"/>
        <charset val="134"/>
      </rPr>
      <t>有限公司</t>
    </r>
  </si>
  <si>
    <t>6531270323000015</t>
  </si>
  <si>
    <r>
      <rPr>
        <sz val="10"/>
        <rFont val="宋体"/>
        <charset val="134"/>
      </rPr>
      <t>克力木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尼亚孜</t>
    </r>
  </si>
  <si>
    <t>6531270323090105000001</t>
  </si>
  <si>
    <t>青（黄）饲料收获机</t>
  </si>
  <si>
    <t>2.6m及以上自走圆盘式青饲料收获机</t>
  </si>
  <si>
    <t>DNQZ220920003[A7J8YCN40041]</t>
  </si>
  <si>
    <t>6531270323000023</t>
  </si>
  <si>
    <t>李军</t>
  </si>
  <si>
    <t>B6531270323200101000004</t>
  </si>
  <si>
    <t>42136880[Y210902366]</t>
  </si>
  <si>
    <t>6531270323000024</t>
  </si>
  <si>
    <r>
      <rPr>
        <sz val="10"/>
        <rFont val="宋体"/>
        <charset val="134"/>
      </rPr>
      <t>阿吾提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马木提</t>
    </r>
  </si>
  <si>
    <t>4MY-3</t>
  </si>
  <si>
    <t>4MY3F2237[93046202]</t>
  </si>
  <si>
    <t>现代农装科技股份有限公司</t>
  </si>
  <si>
    <t>喀什鸿飞农机有限责任公司</t>
  </si>
  <si>
    <t>6531270323000030</t>
  </si>
  <si>
    <t>麦盖提县昆仑金福农业农民专业合作社</t>
  </si>
  <si>
    <t>21HS4H000084[D9214025523]</t>
  </si>
  <si>
    <t>图木舒克银丰现代农业装备有限公司</t>
  </si>
  <si>
    <t>6531270323000041</t>
  </si>
  <si>
    <t>4HJL-3.0</t>
  </si>
  <si>
    <t>HJ22001196[YT21209648]</t>
  </si>
  <si>
    <t>河南豪久科技有限公司</t>
  </si>
  <si>
    <t>新和县巨隆农机有限公司</t>
  </si>
  <si>
    <t>6531270323000049</t>
  </si>
  <si>
    <t>李建军</t>
  </si>
  <si>
    <t>21GS4H000010[D9211000389]</t>
  </si>
  <si>
    <t>6531270323000056</t>
  </si>
  <si>
    <t>李占林</t>
  </si>
  <si>
    <t>DF2204</t>
  </si>
  <si>
    <t>20GS2H000078[D920B017982]</t>
  </si>
  <si>
    <t>6531270323000075</t>
  </si>
  <si>
    <t>李雪梅</t>
  </si>
  <si>
    <t>2BMF-25</t>
  </si>
  <si>
    <t>2022070930[]</t>
  </si>
  <si>
    <t>保定市鑫飞达农机装备有限公司</t>
  </si>
  <si>
    <t>巴楚县赵北松农机具销售店</t>
  </si>
  <si>
    <t>6531270323000110</t>
  </si>
  <si>
    <t>艾司卡尔·艾海买提</t>
  </si>
  <si>
    <t>1LYFT-435</t>
  </si>
  <si>
    <t>NY231097[]</t>
  </si>
  <si>
    <t>河北农源农业机械制造有限公司</t>
  </si>
  <si>
    <t>阿克苏市惠普农业机械销售部</t>
  </si>
  <si>
    <t>2780元上一批补缺口</t>
  </si>
  <si>
    <t>6531270322000219</t>
  </si>
  <si>
    <t>B6531270322070101000009</t>
  </si>
  <si>
    <t>FJZNCZFJNBD-2.5GD126949[无]</t>
  </si>
  <si>
    <t>6531270322000220</t>
  </si>
  <si>
    <t>B6531270322070101000010</t>
  </si>
  <si>
    <t>FJZNCZFJNBD-2.5GD126535[无]</t>
  </si>
  <si>
    <t>6531270423000001</t>
  </si>
  <si>
    <t>永好农业农民专业合作社</t>
  </si>
  <si>
    <t>B6531270423020302000001-B6531270423020302000002</t>
  </si>
  <si>
    <t>铺膜（带）播种机</t>
  </si>
  <si>
    <t>精量铺膜播种机,2膜12行</t>
  </si>
  <si>
    <t>2MBJ-2/12</t>
  </si>
  <si>
    <r>
      <rPr>
        <sz val="10"/>
        <rFont val="Arial"/>
        <family val="2"/>
        <charset val="0"/>
      </rPr>
      <t>BJZ2022120730[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],BJZ2022120891[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</si>
  <si>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阿拉尔金准机械制造有限公司</t>
  </si>
  <si>
    <t>麦盖提县征程农机有限责任公司</t>
  </si>
  <si>
    <t>6531270423000002</t>
  </si>
  <si>
    <t>B6531270423070101000001</t>
  </si>
  <si>
    <t>AF302BD-2.5RD</t>
  </si>
  <si>
    <t>LSAF30221110927[]</t>
  </si>
  <si>
    <t>上海联适导航技术股份有限公司</t>
  </si>
  <si>
    <t>喀什大德商贸有限公司</t>
  </si>
  <si>
    <t>6531270423000003</t>
  </si>
  <si>
    <t>B6531270423070101000002</t>
  </si>
  <si>
    <t>LSAF30221110885[]</t>
  </si>
  <si>
    <t>6531270423000004</t>
  </si>
  <si>
    <t>B6531270423070101000003</t>
  </si>
  <si>
    <t>LSAF30221110812[]</t>
  </si>
  <si>
    <t>6531270423000005</t>
  </si>
  <si>
    <t>B6531270423020302000003-B6531270423020302000004</t>
  </si>
  <si>
    <r>
      <rPr>
        <sz val="10"/>
        <rFont val="Arial"/>
        <family val="2"/>
        <charset val="0"/>
      </rPr>
      <t>BJZ2022120131[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],BJZ2022120729[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</si>
  <si>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6531270423000007</t>
  </si>
  <si>
    <t>范兆来</t>
  </si>
  <si>
    <t>B6531270423200101000001</t>
  </si>
  <si>
    <t>200马力及以上四轮驱动拖拉机</t>
  </si>
  <si>
    <t>2204</t>
  </si>
  <si>
    <t>FBT210147X[6P21C015914]</t>
  </si>
  <si>
    <t>潍坊富保田拖拉机有限公司</t>
  </si>
  <si>
    <t>喀什冠科商贸有限公司</t>
  </si>
  <si>
    <t>6531270423000029</t>
  </si>
  <si>
    <r>
      <rPr>
        <sz val="10"/>
        <rFont val="宋体"/>
        <charset val="134"/>
      </rPr>
      <t>阿布力克木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白合提</t>
    </r>
  </si>
  <si>
    <t>B6531270423200101000005</t>
  </si>
  <si>
    <t>1YR1404CVMG517450[UG6068L018528]</t>
  </si>
  <si>
    <t>巴楚县前海物资有限责任公司</t>
  </si>
  <si>
    <t>6531270423000038</t>
  </si>
  <si>
    <t>姚保成</t>
  </si>
  <si>
    <t>TH604-3</t>
  </si>
  <si>
    <t>2206101890[L790613044B]</t>
  </si>
  <si>
    <t>潍坊泰鸿拖拉机有限公司</t>
  </si>
  <si>
    <t>莎车县家诚农机有限公司</t>
  </si>
  <si>
    <t>6531270423000043</t>
  </si>
  <si>
    <t>张红见</t>
  </si>
  <si>
    <t>2206101888[L781234255B]</t>
  </si>
  <si>
    <t>6531270423000069</t>
  </si>
  <si>
    <t>张新耀</t>
  </si>
  <si>
    <t>2206101883[L790410242B]</t>
  </si>
  <si>
    <t>6531270523000009</t>
  </si>
  <si>
    <r>
      <rPr>
        <sz val="10"/>
        <rFont val="宋体"/>
        <charset val="134"/>
      </rPr>
      <t>阿布都热合曼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阿布里孜</t>
    </r>
  </si>
  <si>
    <t>B6531270523200101000003</t>
  </si>
  <si>
    <t>50-60马力四轮驱动拖拉机</t>
  </si>
  <si>
    <t>TS504A</t>
  </si>
  <si>
    <t>H3621TTS2M34A0709[L780310192B]</t>
  </si>
  <si>
    <t>山拖农机装备有限公司</t>
  </si>
  <si>
    <t>6531270523000014</t>
  </si>
  <si>
    <t>阿布吉力·阿布都热西提</t>
  </si>
  <si>
    <t>B6531270523090105000001</t>
  </si>
  <si>
    <t>4QZ-2600</t>
  </si>
  <si>
    <t>YS2021039[H9213007472]</t>
  </si>
  <si>
    <t>河南省豫舒机械设备制造有限公司</t>
  </si>
  <si>
    <t>喀什森源农机有限公司</t>
  </si>
  <si>
    <t>6531270523000018</t>
  </si>
  <si>
    <t>买买提·阿布力米提</t>
  </si>
  <si>
    <t>B6531270523090105000002</t>
  </si>
  <si>
    <t>2-2.6m自走圆盘式青饲料收获机</t>
  </si>
  <si>
    <t>4QZ-8</t>
  </si>
  <si>
    <t>KH2020042[1PSG10K00003]</t>
  </si>
  <si>
    <t>新乡市凯航机械制造有限公司</t>
  </si>
  <si>
    <t>喀什天益商贸有限公司</t>
  </si>
  <si>
    <t>6531270523000023</t>
  </si>
  <si>
    <r>
      <rPr>
        <sz val="10"/>
        <rFont val="宋体"/>
        <charset val="134"/>
      </rPr>
      <t>努尔麦麦提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帕则力</t>
    </r>
  </si>
  <si>
    <t>B6531270523200101000005</t>
  </si>
  <si>
    <t>TY454-D</t>
  </si>
  <si>
    <t>1907103072[L760520307B]</t>
  </si>
  <si>
    <t>6531270523000026</t>
  </si>
  <si>
    <r>
      <rPr>
        <sz val="10"/>
        <rFont val="宋体"/>
        <charset val="134"/>
      </rPr>
      <t>艾麦提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吾布力</t>
    </r>
  </si>
  <si>
    <t>3WWDZ-40A</t>
  </si>
  <si>
    <t>DJI3WWDZ-40A0A208[]</t>
  </si>
  <si>
    <t>深圳市大疆创新科技有限公司</t>
  </si>
  <si>
    <t>喀什慧飞农业科技服务有限公司</t>
  </si>
  <si>
    <t>6531270523000032</t>
  </si>
  <si>
    <r>
      <rPr>
        <sz val="10"/>
        <rFont val="宋体"/>
        <charset val="134"/>
      </rPr>
      <t>艾萨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阿卜力孜</t>
    </r>
  </si>
  <si>
    <t>DM2260003[6P22B012378]</t>
  </si>
  <si>
    <t>洛阳迪美农业机械有限公司</t>
  </si>
  <si>
    <t>和田万兴农机有限公司</t>
  </si>
  <si>
    <t>6531270523000050</t>
  </si>
  <si>
    <t>舒建红</t>
  </si>
  <si>
    <r>
      <rPr>
        <sz val="10"/>
        <rFont val="宋体"/>
        <charset val="134"/>
      </rPr>
      <t>山拖</t>
    </r>
    <r>
      <rPr>
        <sz val="10"/>
        <rFont val="Arial"/>
        <family val="2"/>
        <charset val="0"/>
      </rPr>
      <t>350</t>
    </r>
  </si>
  <si>
    <t>21040291[SD8488562]</t>
  </si>
  <si>
    <t>山东山拖凯泰农业装备有限公司</t>
  </si>
  <si>
    <t>6531270523000062</t>
  </si>
  <si>
    <r>
      <rPr>
        <sz val="10"/>
        <rFont val="宋体"/>
        <charset val="134"/>
      </rPr>
      <t>玉素甫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卡地尔</t>
    </r>
  </si>
  <si>
    <t>DM2260007[6P21H054343]</t>
  </si>
  <si>
    <t>喀什景程农机有限责任公司</t>
  </si>
  <si>
    <t>6531270523000063</t>
  </si>
  <si>
    <r>
      <rPr>
        <sz val="10"/>
        <rFont val="宋体"/>
        <charset val="134"/>
      </rPr>
      <t>拍热哈提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阿布都热合曼</t>
    </r>
  </si>
  <si>
    <t>210000Z08982[SD8485196]</t>
  </si>
  <si>
    <t>6531270523000071</t>
  </si>
  <si>
    <r>
      <rPr>
        <sz val="10"/>
        <rFont val="宋体"/>
        <charset val="134"/>
      </rPr>
      <t>图尔荪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阿卜力孜</t>
    </r>
  </si>
  <si>
    <t>DF504-15G</t>
  </si>
  <si>
    <t>220000Z00171[SD8519308]</t>
  </si>
  <si>
    <t>6531270522000169</t>
  </si>
  <si>
    <t>吾布里·艾麦尔</t>
  </si>
  <si>
    <t>B6531270423010101000008</t>
  </si>
  <si>
    <t>犁</t>
  </si>
  <si>
    <t>单体幅宽45cm及以上，5-6铧翻转犁（含调幅犁，最大调整单体幅宽45cm及以上）</t>
  </si>
  <si>
    <t>FJZNCZFJNBD-2.5GD127273[无]</t>
  </si>
  <si>
    <t>6531270623000008</t>
  </si>
  <si>
    <r>
      <rPr>
        <sz val="10"/>
        <rFont val="宋体"/>
        <charset val="134"/>
      </rPr>
      <t>艾散江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图如普</t>
    </r>
  </si>
  <si>
    <t>B6531270623200101000002</t>
  </si>
  <si>
    <t>DF404-15</t>
  </si>
  <si>
    <t>200000Z06774[C02504815A]</t>
  </si>
  <si>
    <t>6531270623000010</t>
  </si>
  <si>
    <r>
      <rPr>
        <sz val="10"/>
        <rFont val="宋体"/>
        <charset val="134"/>
      </rPr>
      <t>艾孜则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阿吾提</t>
    </r>
  </si>
  <si>
    <t>B6531270623070101000001</t>
  </si>
  <si>
    <r>
      <rPr>
        <sz val="10"/>
        <rFont val="Arial"/>
        <family val="2"/>
        <charset val="0"/>
      </rPr>
      <t>FJZNCZFJNBD-2.5GD128195[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</si>
  <si>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6531270623000012</t>
  </si>
  <si>
    <t>B6531270623200101000003</t>
  </si>
  <si>
    <t>6E-1404-L</t>
  </si>
  <si>
    <t>1YR1404CCMG517639[UG6068L019475]</t>
  </si>
  <si>
    <t>6531270623000013</t>
  </si>
  <si>
    <r>
      <rPr>
        <sz val="10"/>
        <rFont val="宋体"/>
        <charset val="134"/>
      </rPr>
      <t>阿卜杜萨拉木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喀迪尔</t>
    </r>
  </si>
  <si>
    <t>B6531270623200101000004</t>
  </si>
  <si>
    <t>50-60马力两轮驱动拖拉机</t>
  </si>
  <si>
    <r>
      <rPr>
        <sz val="10"/>
        <rFont val="宋体"/>
        <charset val="134"/>
      </rPr>
      <t>泰山</t>
    </r>
    <r>
      <rPr>
        <sz val="10"/>
        <rFont val="Arial"/>
        <family val="2"/>
        <charset val="0"/>
      </rPr>
      <t>-500SA</t>
    </r>
  </si>
  <si>
    <t>02L211376M3D40238[SD8478332]</t>
  </si>
  <si>
    <t>6531270623000014</t>
  </si>
  <si>
    <r>
      <rPr>
        <sz val="10"/>
        <rFont val="宋体"/>
        <charset val="134"/>
      </rPr>
      <t>阿卜力米提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喀迪尔</t>
    </r>
  </si>
  <si>
    <t>B6531270623200101000005</t>
  </si>
  <si>
    <t>80-90马力四轮驱动拖拉机</t>
  </si>
  <si>
    <t>M804-BA</t>
  </si>
  <si>
    <t>63321TBAXL3109864[Q201291415G]</t>
  </si>
  <si>
    <t>6531270623000026</t>
  </si>
  <si>
    <r>
      <rPr>
        <sz val="10"/>
        <rFont val="宋体"/>
        <charset val="134"/>
      </rPr>
      <t>阿卜杜如苏力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麦麦提伊敏</t>
    </r>
  </si>
  <si>
    <r>
      <rPr>
        <sz val="10"/>
        <rFont val="宋体"/>
        <charset val="134"/>
      </rPr>
      <t>力王</t>
    </r>
    <r>
      <rPr>
        <sz val="10"/>
        <rFont val="Arial"/>
        <family val="2"/>
        <charset val="0"/>
      </rPr>
      <t>-604A</t>
    </r>
  </si>
  <si>
    <t>0FA210113N3020127[AJ821004237]</t>
  </si>
  <si>
    <t>潍坊力王农业装备有限公司</t>
  </si>
  <si>
    <t>库车市圣元机械设备销售有限责任公司</t>
  </si>
  <si>
    <t>6531270623000027</t>
  </si>
  <si>
    <r>
      <rPr>
        <sz val="10"/>
        <rFont val="宋体"/>
        <charset val="134"/>
      </rPr>
      <t>阿卜杜热则克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阿卜杜喀迪尔</t>
    </r>
  </si>
  <si>
    <t>0FA210117N3020129[AJ821004302]</t>
  </si>
  <si>
    <t>6531270623000041</t>
  </si>
  <si>
    <r>
      <rPr>
        <sz val="10"/>
        <rFont val="宋体"/>
        <charset val="134"/>
      </rPr>
      <t>艾力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赛买提</t>
    </r>
  </si>
  <si>
    <t>220000Z07621[SD8544055]</t>
  </si>
  <si>
    <t>6531270623000047</t>
  </si>
  <si>
    <t>吕奇缘</t>
  </si>
  <si>
    <r>
      <rPr>
        <sz val="10"/>
        <rFont val="宋体"/>
        <charset val="134"/>
      </rPr>
      <t>博马</t>
    </r>
    <r>
      <rPr>
        <sz val="10"/>
        <rFont val="Arial"/>
        <family val="2"/>
        <charset val="0"/>
      </rPr>
      <t>-1004</t>
    </r>
  </si>
  <si>
    <t>BM1004-220065[YT22208514]</t>
  </si>
  <si>
    <t>洛阳市博马农业工程机械有限公司</t>
  </si>
  <si>
    <t>喀什顾诺农机有限公司</t>
  </si>
  <si>
    <t>6531270623000152</t>
  </si>
  <si>
    <t>麦盖提县刀郎宝种植业农民专业合作社</t>
  </si>
  <si>
    <t>DJI3WWDZ-40A07811[]</t>
  </si>
  <si>
    <t>6531270723000001</t>
  </si>
  <si>
    <t>康正军</t>
  </si>
  <si>
    <t>6531270723050201000001</t>
  </si>
  <si>
    <t>棉花收获机</t>
  </si>
  <si>
    <t>5行及以上自走式，带打包</t>
  </si>
  <si>
    <t>4MZD-6</t>
  </si>
  <si>
    <t>G310221062[4421C000144]</t>
  </si>
  <si>
    <t>铁建重工有限公司</t>
  </si>
  <si>
    <t>6531270723000002</t>
  </si>
  <si>
    <t>麦盖提科佳果蔬农民专业合作社</t>
  </si>
  <si>
    <t>B6531270723200101000001</t>
  </si>
  <si>
    <t>66021B340M3000047[C12906084A]</t>
  </si>
  <si>
    <t>6531270723000003</t>
  </si>
  <si>
    <t>B6531270723200101000002</t>
  </si>
  <si>
    <t>66021B340M3000050[C12906085A]</t>
  </si>
  <si>
    <t>6531270723000004</t>
  </si>
  <si>
    <t>B6531270723200101000003</t>
  </si>
  <si>
    <t>66021B341M3000042[C12906088A]</t>
  </si>
  <si>
    <t>6531270723000005</t>
  </si>
  <si>
    <t>安晓勇</t>
  </si>
  <si>
    <t>B6531270723200101000004</t>
  </si>
  <si>
    <t>1YR1404CKMM517431[UG6068L018782]</t>
  </si>
  <si>
    <t>6531270723000006</t>
  </si>
  <si>
    <t>麦盖提县刀郎特色农产品有限公司</t>
  </si>
  <si>
    <t>B6531270723030202000001</t>
  </si>
  <si>
    <t>植保无人驾驶航空器</t>
  </si>
  <si>
    <t>30L及以上多旋翼植保无人驾驶航空器</t>
  </si>
  <si>
    <t>DJI3WWDZ-40A0B786[]</t>
  </si>
  <si>
    <t>麦盖提县盛丰种植农业农民专业合作社</t>
  </si>
  <si>
    <t>6531270723000007</t>
  </si>
  <si>
    <t>B6531270723030201000001</t>
  </si>
  <si>
    <t>喷雾机</t>
  </si>
  <si>
    <t>100马力及以上自走式四轮转向喷杆喷雾机</t>
  </si>
  <si>
    <r>
      <rPr>
        <sz val="10"/>
        <rFont val="Arial"/>
        <family val="2"/>
        <charset val="0"/>
      </rPr>
      <t>3WPZ-2800A</t>
    </r>
    <r>
      <rPr>
        <sz val="10"/>
        <rFont val="宋体"/>
        <charset val="134"/>
      </rPr>
      <t>型自走式喷杆喷雾机</t>
    </r>
  </si>
  <si>
    <t>HNJS2800A21720[CTP20000661]</t>
  </si>
  <si>
    <t>河南省久胜农业机械有限公司</t>
  </si>
  <si>
    <t>6531270723000008</t>
  </si>
  <si>
    <t>B6531270723030201000002</t>
  </si>
  <si>
    <t>CL2800A210814[CTP20000689]</t>
  </si>
  <si>
    <t>西平驰龙植保机械有限公司</t>
  </si>
  <si>
    <t>6531270723000009</t>
  </si>
  <si>
    <t>B6531270723030201000003</t>
  </si>
  <si>
    <t>HNJS2800A21719[CTP20000676]</t>
  </si>
  <si>
    <t>6531270723000010</t>
  </si>
  <si>
    <t>B6531270723030201000004</t>
  </si>
  <si>
    <t>HNJS2800A21721[CTP20000664]</t>
  </si>
  <si>
    <t>6531270723000011</t>
  </si>
  <si>
    <t>B6531270723030201000005</t>
  </si>
  <si>
    <t>CL2800A210812[CTP19001910]</t>
  </si>
  <si>
    <t>6531270723000013</t>
  </si>
  <si>
    <t>B6531270723200101000005</t>
  </si>
  <si>
    <t>RD704</t>
  </si>
  <si>
    <t>05D211579L3D1717H[Q200796531B]</t>
  </si>
  <si>
    <t>中联农业机械股份有限公司</t>
  </si>
  <si>
    <t>6531270723000021</t>
  </si>
  <si>
    <t>麦盖提县库木库萨尔乡利民农机农民专业合作社</t>
  </si>
  <si>
    <t>1YR1404CCMG517222[UG6068L018083]</t>
  </si>
  <si>
    <t>麦盖提县刀郎农机服务有限责任公司</t>
  </si>
  <si>
    <t>6531270723000025</t>
  </si>
  <si>
    <r>
      <rPr>
        <sz val="10"/>
        <rFont val="宋体"/>
        <charset val="134"/>
      </rPr>
      <t>艾尼瓦尔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吐来克</t>
    </r>
  </si>
  <si>
    <t>LZ804-C2</t>
  </si>
  <si>
    <t>LZ804CF9149[T20193896]</t>
  </si>
  <si>
    <t>山东潍坊鲁中拖拉机有限公司</t>
  </si>
  <si>
    <t>喀什腾辉农机有限公司</t>
  </si>
  <si>
    <t>6531270723000041</t>
  </si>
  <si>
    <r>
      <rPr>
        <sz val="10"/>
        <rFont val="宋体"/>
        <charset val="134"/>
      </rPr>
      <t>艾买尔江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艾衣提</t>
    </r>
  </si>
  <si>
    <t>02L211413M3D62420[SD8489295]</t>
  </si>
  <si>
    <t>叶城县沃丰源农机销售有限公司</t>
  </si>
  <si>
    <t>6531270823000003</t>
  </si>
  <si>
    <r>
      <rPr>
        <sz val="10"/>
        <rFont val="方正仿宋简体"/>
        <charset val="134"/>
      </rPr>
      <t>努尔艾力</t>
    </r>
    <r>
      <rPr>
        <sz val="10"/>
        <rFont val="方正仿宋简体"/>
        <charset val="134"/>
      </rPr>
      <t>·</t>
    </r>
    <r>
      <rPr>
        <sz val="10"/>
        <rFont val="方正仿宋简体"/>
        <charset val="134"/>
      </rPr>
      <t>亚生</t>
    </r>
  </si>
  <si>
    <t>220000Z03485[SD8498708]</t>
  </si>
  <si>
    <t>6531270823000004</t>
  </si>
  <si>
    <t>麦盖提县民峰特色果业家庭农场</t>
  </si>
  <si>
    <t>SK504G</t>
  </si>
  <si>
    <t>42124484[Y210405924]</t>
  </si>
  <si>
    <t>6531270823000007</t>
  </si>
  <si>
    <t>喀什森晖农业科技发展有限责任公司</t>
  </si>
  <si>
    <t>DJI3WWDZ-40A02080[]</t>
  </si>
  <si>
    <t>6531270823000009</t>
  </si>
  <si>
    <r>
      <rPr>
        <sz val="10"/>
        <rFont val="方正仿宋简体"/>
        <charset val="134"/>
      </rPr>
      <t>阿布都日依木</t>
    </r>
    <r>
      <rPr>
        <sz val="10"/>
        <rFont val="方正仿宋简体"/>
        <charset val="134"/>
      </rPr>
      <t>·</t>
    </r>
    <r>
      <rPr>
        <sz val="10"/>
        <rFont val="方正仿宋简体"/>
        <charset val="134"/>
      </rPr>
      <t>吐尔地</t>
    </r>
  </si>
  <si>
    <t>9YFZ-2.2A</t>
  </si>
  <si>
    <r>
      <rPr>
        <sz val="10"/>
        <rFont val="方正仿宋简体"/>
        <charset val="134"/>
      </rPr>
      <t>220-SZD220335[</t>
    </r>
    <r>
      <rPr>
        <sz val="10"/>
        <rFont val="方正仿宋简体"/>
        <charset val="134"/>
      </rPr>
      <t>无</t>
    </r>
    <r>
      <rPr>
        <sz val="10"/>
        <rFont val="方正仿宋简体"/>
        <charset val="134"/>
      </rPr>
      <t>]</t>
    </r>
  </si>
  <si>
    <t>四平市顺邦农机制造有限公司</t>
  </si>
  <si>
    <t>6531270923000002</t>
  </si>
  <si>
    <t>王建设</t>
  </si>
  <si>
    <t>B6531270923070101000001</t>
  </si>
  <si>
    <r>
      <rPr>
        <sz val="10"/>
        <rFont val="Arial"/>
        <family val="2"/>
        <charset val="0"/>
      </rPr>
      <t>FJZNCZFJNBD-2.5GD129452[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</si>
  <si>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疏勒县谷粒丰农牧机械商行</t>
  </si>
  <si>
    <t>6531270923000005</t>
  </si>
  <si>
    <t>李廷虎</t>
  </si>
  <si>
    <t>B6531270923200101000001</t>
  </si>
  <si>
    <t>DF504M</t>
  </si>
  <si>
    <t>220000Z02801[Q220160322B]</t>
  </si>
  <si>
    <t>6531270923000012</t>
  </si>
  <si>
    <r>
      <rPr>
        <sz val="10"/>
        <rFont val="宋体"/>
        <charset val="134"/>
      </rPr>
      <t>努热艾力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吾斯曼</t>
    </r>
  </si>
  <si>
    <t>SH904-C</t>
  </si>
  <si>
    <t>DF10904AVM3B11525[AVL0T0M09006]</t>
  </si>
  <si>
    <t>道依茨法尔机械有限公司</t>
  </si>
  <si>
    <t>麦盖提县盛宏农机销售部</t>
  </si>
  <si>
    <t>6531270923000015</t>
  </si>
  <si>
    <t>曹党军</t>
  </si>
  <si>
    <t>MF454</t>
  </si>
  <si>
    <t>42112476[T21048269]</t>
  </si>
  <si>
    <t>莎车县兴辰盛田农机有限公司</t>
  </si>
  <si>
    <t>6531270923000027</t>
  </si>
  <si>
    <t>麦盖提县库尔玛乡一家亲农业农民专业合作社</t>
  </si>
  <si>
    <t>DJI3WWDZ-40A088C4[]</t>
  </si>
  <si>
    <t>6531270923000029</t>
  </si>
  <si>
    <t>刘杰</t>
  </si>
  <si>
    <t>02L211417L3DS1030[SD8446399]</t>
  </si>
  <si>
    <t>巴楚县新瑞农机有限公司</t>
  </si>
  <si>
    <t>6531270923000057</t>
  </si>
  <si>
    <t>麦麦提·吾舒尔</t>
  </si>
  <si>
    <t>饲料（草）收获机械</t>
  </si>
  <si>
    <t>WDZ21240412[6P20H038861]</t>
  </si>
  <si>
    <t>喀什旺达机械制造有限责任公司</t>
  </si>
  <si>
    <t>巴楚县万帮农机有限公司</t>
  </si>
  <si>
    <t>6531270923000062</t>
  </si>
  <si>
    <r>
      <rPr>
        <sz val="10"/>
        <rFont val="宋体"/>
        <charset val="134"/>
      </rPr>
      <t>融通农业发展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麦盖提</t>
    </r>
    <r>
      <rPr>
        <sz val="10"/>
        <rFont val="Arial"/>
        <family val="2"/>
        <charset val="0"/>
      </rPr>
      <t>)</t>
    </r>
    <r>
      <rPr>
        <sz val="10"/>
        <rFont val="宋体"/>
        <charset val="134"/>
      </rPr>
      <t>有限责任公司</t>
    </r>
  </si>
  <si>
    <t>1ZL-5.6</t>
  </si>
  <si>
    <r>
      <rPr>
        <sz val="10"/>
        <rFont val="Arial"/>
        <family val="2"/>
        <charset val="0"/>
      </rPr>
      <t>B22127[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</si>
  <si>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阿克苏保丰农机装备有限公司</t>
  </si>
  <si>
    <t>6531270923000063</t>
  </si>
  <si>
    <r>
      <rPr>
        <sz val="10"/>
        <rFont val="Arial"/>
        <family val="2"/>
        <charset val="0"/>
      </rPr>
      <t>B22132[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</si>
  <si>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6531270923000064</t>
  </si>
  <si>
    <r>
      <rPr>
        <sz val="10"/>
        <rFont val="Arial"/>
        <family val="2"/>
        <charset val="0"/>
      </rPr>
      <t>B22131[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</si>
  <si>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6531271023000004</t>
  </si>
  <si>
    <t>王中华</t>
  </si>
  <si>
    <t>B6531271023200101000001</t>
  </si>
  <si>
    <r>
      <rPr>
        <sz val="10"/>
        <rFont val="宋体"/>
        <charset val="134"/>
      </rPr>
      <t>悍沃</t>
    </r>
    <r>
      <rPr>
        <sz val="10"/>
        <rFont val="Arial"/>
        <family val="2"/>
        <charset val="0"/>
      </rPr>
      <t>2104</t>
    </r>
  </si>
  <si>
    <t>09R21TGS5M3A10773[6P20H044339]</t>
  </si>
  <si>
    <t>潍坊百利拖拉机有限公司</t>
  </si>
  <si>
    <t>喀什东海商贸有限公司</t>
  </si>
  <si>
    <t>6531270123000016</t>
  </si>
  <si>
    <t>麦盖提县银都农业农民专业合作社</t>
  </si>
  <si>
    <t>DJI3WWDZ-40A0A1B4[]</t>
  </si>
  <si>
    <t>6531270123000017</t>
  </si>
  <si>
    <r>
      <rPr>
        <sz val="10"/>
        <rFont val="宋体"/>
        <charset val="134"/>
      </rPr>
      <t>吐逊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吐来木</t>
    </r>
  </si>
  <si>
    <t>HD408BD-2.5GD</t>
  </si>
  <si>
    <r>
      <rPr>
        <sz val="10"/>
        <rFont val="Arial"/>
        <family val="2"/>
        <charset val="0"/>
      </rPr>
      <t>HD408-20221201-2074[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</si>
  <si>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黑龙江惠达科技发展有限公司</t>
  </si>
  <si>
    <t>麦盖提县刀郎农机有限责任公司</t>
  </si>
  <si>
    <t>6531270123000021</t>
  </si>
  <si>
    <r>
      <rPr>
        <sz val="10"/>
        <rFont val="宋体"/>
        <charset val="134"/>
      </rPr>
      <t>牙生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库玩</t>
    </r>
  </si>
  <si>
    <t>2MBJ-3/6</t>
  </si>
  <si>
    <r>
      <rPr>
        <sz val="10"/>
        <rFont val="Arial"/>
        <family val="2"/>
        <charset val="0"/>
      </rPr>
      <t>2B362022102[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</si>
  <si>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新疆金天成机械装备有限公司</t>
  </si>
  <si>
    <t>岳普湖县远方商贸有限公司</t>
  </si>
  <si>
    <t>6531270123000023</t>
  </si>
  <si>
    <t>麦盖提县巴扎结米镇农机农民专业合作社</t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</si>
  <si>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:M904-H(G4)(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:M904-H)</t>
    </r>
  </si>
  <si>
    <t>0A8210058P4062751[AFW23001529]</t>
  </si>
  <si>
    <t>潍坊大申奔野机械有限公司</t>
  </si>
  <si>
    <t>新疆德林现代农业装备有限公司</t>
  </si>
  <si>
    <t>6531270123000024</t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</si>
  <si>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:2004-A(G4)(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:2004-A)</t>
    </r>
  </si>
  <si>
    <t>WFHY23050069[H9233010033]</t>
  </si>
  <si>
    <t>潍坊昊野重工有限公司</t>
  </si>
  <si>
    <t>6531270123000027</t>
  </si>
  <si>
    <t>麦盖提县肥土地农业农民专业合作社</t>
  </si>
  <si>
    <t>DJI3WWDZ-40A0A921[]</t>
  </si>
  <si>
    <t>6531270123000028</t>
  </si>
  <si>
    <t>庞军良</t>
  </si>
  <si>
    <t>2MBJ-2/4</t>
  </si>
  <si>
    <t>BJZ2023240468[]</t>
  </si>
  <si>
    <t>新疆阿拉尔金准机械制造有限公司</t>
  </si>
  <si>
    <t>6531270123000029</t>
  </si>
  <si>
    <t>NX510BD-2.5GD</t>
  </si>
  <si>
    <t>J000083026[]</t>
  </si>
  <si>
    <t>上海华测导航技术股份有限公司</t>
  </si>
  <si>
    <t>6531270123000030</t>
  </si>
  <si>
    <r>
      <rPr>
        <sz val="10"/>
        <rFont val="宋体"/>
        <charset val="134"/>
      </rPr>
      <t>日孜牙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阿不都西库尔</t>
    </r>
  </si>
  <si>
    <t>1ZLZ-4.8</t>
  </si>
  <si>
    <t>AGD00202[]</t>
  </si>
  <si>
    <t>阿克苏市光大农机有限公司</t>
  </si>
  <si>
    <t>6531270123000031</t>
  </si>
  <si>
    <t>张柱</t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</si>
  <si>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:4MZD-3A(G4)(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:4MZD-3A)</t>
    </r>
  </si>
  <si>
    <t>74K210014P4931076[93122664]</t>
  </si>
  <si>
    <r>
      <rPr>
        <sz val="10"/>
        <rFont val="宋体"/>
        <charset val="134"/>
      </rPr>
      <t>新疆钵施然智能农机股份有限公司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</t>
    </r>
    <r>
      <rPr>
        <sz val="10"/>
        <rFont val="宋体"/>
        <charset val="134"/>
      </rPr>
      <t>新疆钵施然农业机械科技有限公司</t>
    </r>
    <r>
      <rPr>
        <sz val="10"/>
        <rFont val="Arial"/>
        <family val="2"/>
        <charset val="0"/>
      </rPr>
      <t>)</t>
    </r>
  </si>
  <si>
    <t>沙雅钵施然智能农机有限公司</t>
  </si>
  <si>
    <t>6531270123000032</t>
  </si>
  <si>
    <t>2BFX-26A</t>
  </si>
  <si>
    <t>DXF231876[]</t>
  </si>
  <si>
    <t>河北耘耕农业机械制造有限公司</t>
  </si>
  <si>
    <t>麦盖提县方利农机销售部</t>
  </si>
  <si>
    <t>6531270123000033</t>
  </si>
  <si>
    <t>BJZ2023240448[]</t>
  </si>
  <si>
    <t>6531270123000034</t>
  </si>
  <si>
    <t>BJZ2023360170[]</t>
  </si>
  <si>
    <t>6531270123000035</t>
  </si>
  <si>
    <t>BJZ2023360175[]</t>
  </si>
  <si>
    <t>6531270223000018</t>
  </si>
  <si>
    <t>买买提艾力·艾买尔</t>
  </si>
  <si>
    <t>HS1000BD-2.5RY</t>
  </si>
  <si>
    <t>2NX208D[]</t>
  </si>
  <si>
    <t>河北徽尚科技有限公司</t>
  </si>
  <si>
    <t>6531270223000022</t>
  </si>
  <si>
    <t>努尔艾力·买合木提</t>
  </si>
  <si>
    <t>TC2305115[]</t>
  </si>
  <si>
    <t>新疆天诚农机具制造有限公司</t>
  </si>
  <si>
    <t>新疆福恒达商贸有限公司</t>
  </si>
  <si>
    <t>6531270223000023</t>
  </si>
  <si>
    <t>A100BD-2.5GD</t>
  </si>
  <si>
    <t>J000063640[]</t>
  </si>
  <si>
    <t>上海者远导航技术有限公司</t>
  </si>
  <si>
    <t>喀什思远农机有限公司</t>
  </si>
  <si>
    <t>6531270223000026</t>
  </si>
  <si>
    <t>买买提·牙生</t>
  </si>
  <si>
    <t>1ZLZ-5.6</t>
  </si>
  <si>
    <t>AGD00203[]</t>
  </si>
  <si>
    <t>6531270223000027</t>
  </si>
  <si>
    <t>1LFT-450Q</t>
  </si>
  <si>
    <t>KFT212022450Q[]</t>
  </si>
  <si>
    <t>河北凯丰农业机械有限公司</t>
  </si>
  <si>
    <t>疏勒县鑫利达农机经销部</t>
  </si>
  <si>
    <t>6531270223000029</t>
  </si>
  <si>
    <t>KM50EBD-2.5RD</t>
  </si>
  <si>
    <t>50E231136[]</t>
  </si>
  <si>
    <t>无锡卡尔曼导航技术有限公司</t>
  </si>
  <si>
    <t>6531270223000030</t>
  </si>
  <si>
    <t>买买提·卡地尔</t>
  </si>
  <si>
    <t>力王-604A</t>
  </si>
  <si>
    <t>0FA210115N3020128[AJ821006613]</t>
  </si>
  <si>
    <t>麦盖提圣元农业机械销售有限公司</t>
  </si>
  <si>
    <t>6531270223000034</t>
  </si>
  <si>
    <t>艾买提·艾力</t>
  </si>
  <si>
    <t>J000052587[]</t>
  </si>
  <si>
    <t>6531270223000035</t>
  </si>
  <si>
    <t>吴娟</t>
  </si>
  <si>
    <t>BJZ2023120139[]</t>
  </si>
  <si>
    <t>6531270223000038</t>
  </si>
  <si>
    <t>王江胜</t>
  </si>
  <si>
    <t>3WPZ-3000-2(G4)型自走式喷杆喷雾机</t>
  </si>
  <si>
    <t>TD300022303002[1TAS09N00001]</t>
  </si>
  <si>
    <t>青州泰达机械有限公司</t>
  </si>
  <si>
    <t>巴楚县新达农机部</t>
  </si>
  <si>
    <t>6531270223000039</t>
  </si>
  <si>
    <t>麦盖提县福瑞祥泰农业农机农民专业合作社</t>
  </si>
  <si>
    <t>3WPZ-3000M(G4)型自走式喷杆喷雾机</t>
  </si>
  <si>
    <t>A30M23036[SD9008292]</t>
  </si>
  <si>
    <t>青州市奥森农业装备有限公司</t>
  </si>
  <si>
    <t>6531270223000040</t>
  </si>
  <si>
    <t>A30M23038[SD9006428]</t>
  </si>
  <si>
    <t>6531270223000041</t>
  </si>
  <si>
    <t>A30M23054[SD9019553]</t>
  </si>
  <si>
    <t>6531270223000042</t>
  </si>
  <si>
    <t>A30M23039[SD9010491]</t>
  </si>
  <si>
    <t>6531270223000043</t>
  </si>
  <si>
    <t>A30M23037[SD9009606]</t>
  </si>
  <si>
    <t>6531270223000044</t>
  </si>
  <si>
    <t>9QZ-2400A</t>
  </si>
  <si>
    <t>WDLMT24A21001[6P21G047640]</t>
  </si>
  <si>
    <t>河北万石粮机械制造有限公司</t>
  </si>
  <si>
    <t>喀什环宇机械有限公司</t>
  </si>
  <si>
    <t>6531270223000047</t>
  </si>
  <si>
    <t>A30M23053[Q230397683V]</t>
  </si>
  <si>
    <t>巴楚县山拖泰山农机销售部</t>
  </si>
  <si>
    <t>6531270223000048</t>
  </si>
  <si>
    <t>J000024192[无]</t>
  </si>
  <si>
    <t>6531270223000049</t>
  </si>
  <si>
    <t>J000022296[无]</t>
  </si>
  <si>
    <t>6531270223000050</t>
  </si>
  <si>
    <t>TC2201698[]</t>
  </si>
  <si>
    <t>图木舒克市丰达农机有限公司</t>
  </si>
  <si>
    <t>6531270223000051</t>
  </si>
  <si>
    <t>TC2301688[]</t>
  </si>
  <si>
    <t>6531270223000052</t>
  </si>
  <si>
    <t>玉苏音·艾克木</t>
  </si>
  <si>
    <t>3WPZ-3000L(G4)型自走式喷杆喷雾机</t>
  </si>
  <si>
    <t>WJ2304246[SD9010532]</t>
  </si>
  <si>
    <t>青州市万佳机械科技股份有限公司</t>
  </si>
  <si>
    <t>喀什搏兴农业机械有限公司</t>
  </si>
  <si>
    <t>6531270223000053</t>
  </si>
  <si>
    <t>2BYF-8</t>
  </si>
  <si>
    <t>NH2359665[]</t>
  </si>
  <si>
    <t>河北农哈哈机械集团有限公司</t>
  </si>
  <si>
    <t>新疆凯泰机械有限公司</t>
  </si>
  <si>
    <t>6531270223000054</t>
  </si>
  <si>
    <t>3WPQ-5000A型牵引式喷杆喷雾机</t>
  </si>
  <si>
    <t>TC2400004[]</t>
  </si>
  <si>
    <t>6531270323000026</t>
  </si>
  <si>
    <r>
      <rPr>
        <sz val="10"/>
        <rFont val="宋体"/>
        <charset val="134"/>
      </rPr>
      <t>艾麦尔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图尔洪</t>
    </r>
  </si>
  <si>
    <t>DJI3WWDZ-40A0AED6[]</t>
  </si>
  <si>
    <t>6531270323000035</t>
  </si>
  <si>
    <t>AG360ProBD-2.5GD</t>
  </si>
  <si>
    <t>SN360P2112519[]</t>
  </si>
  <si>
    <t>上海司南卫星导航技术股份有限公司</t>
  </si>
  <si>
    <t>喀什乐丰收农业科技有限公司</t>
  </si>
  <si>
    <t>6531270323000036</t>
  </si>
  <si>
    <r>
      <rPr>
        <sz val="10"/>
        <rFont val="Arial"/>
        <family val="2"/>
        <charset val="0"/>
      </rPr>
      <t>DXF220768[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</si>
  <si>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6531270323000039</t>
  </si>
  <si>
    <r>
      <rPr>
        <sz val="10"/>
        <rFont val="宋体"/>
        <charset val="134"/>
      </rPr>
      <t>吐尔逊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艾力</t>
    </r>
  </si>
  <si>
    <r>
      <rPr>
        <sz val="10"/>
        <rFont val="Arial"/>
        <family val="2"/>
        <charset val="0"/>
      </rPr>
      <t>TC2200199[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</si>
  <si>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麦盖提县刀郎农机服务有限公司</t>
  </si>
  <si>
    <t>6531270323000042</t>
  </si>
  <si>
    <r>
      <rPr>
        <sz val="10"/>
        <rFont val="宋体"/>
        <charset val="134"/>
      </rPr>
      <t>阿布都热合曼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阿吾提</t>
    </r>
  </si>
  <si>
    <t>2MBJ-4/8</t>
  </si>
  <si>
    <t>TC2301437[]</t>
  </si>
  <si>
    <t>6531270323000043</t>
  </si>
  <si>
    <t>HD308BD-2.5GD</t>
  </si>
  <si>
    <t>HD308-20201230-0144[]</t>
  </si>
  <si>
    <t>6531270323000044</t>
  </si>
  <si>
    <r>
      <rPr>
        <sz val="10"/>
        <rFont val="Arial"/>
        <family val="2"/>
        <charset val="0"/>
      </rPr>
      <t>TC2201522[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</si>
  <si>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6531270323000045</t>
  </si>
  <si>
    <r>
      <rPr>
        <sz val="10"/>
        <rFont val="宋体"/>
        <charset val="134"/>
      </rPr>
      <t>吾买尔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努来克</t>
    </r>
  </si>
  <si>
    <t>1GKN-180</t>
  </si>
  <si>
    <t>JLN1GKN-180201419[]</t>
  </si>
  <si>
    <t>潍坊嘉利诺农业机械装备有限公司</t>
  </si>
  <si>
    <t>麦盖提福轩农机服务有限公司</t>
  </si>
  <si>
    <t>6531270323000046</t>
  </si>
  <si>
    <r>
      <rPr>
        <sz val="10"/>
        <rFont val="宋体"/>
        <charset val="134"/>
      </rPr>
      <t>艾买尔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斯马义</t>
    </r>
  </si>
  <si>
    <t>1LFK-435</t>
  </si>
  <si>
    <t>225028[]</t>
  </si>
  <si>
    <t>河北锐宏机械制造有限公司</t>
  </si>
  <si>
    <t>疏勒县民腾农机销售部</t>
  </si>
  <si>
    <t>6531270323000048</t>
  </si>
  <si>
    <t>邓建华</t>
  </si>
  <si>
    <t>HS2000BD-2.5RD</t>
  </si>
  <si>
    <t>2NX326D[]</t>
  </si>
  <si>
    <t>6531270323000050</t>
  </si>
  <si>
    <t>2B4820220086[]</t>
  </si>
  <si>
    <t>麦盖提县农鑫农机销售部</t>
  </si>
  <si>
    <t>6531270323000051</t>
  </si>
  <si>
    <t>2B4820220085[]</t>
  </si>
  <si>
    <t>6531270323000052</t>
  </si>
  <si>
    <r>
      <rPr>
        <sz val="10"/>
        <rFont val="宋体"/>
        <charset val="134"/>
      </rPr>
      <t>吐地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托合提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</si>
  <si>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:NS704(G4)(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:NS704)</t>
    </r>
  </si>
  <si>
    <t>57621TNS0P43A0679[CFG23001445]</t>
  </si>
  <si>
    <t>山东五征集团有限公司</t>
  </si>
  <si>
    <t>6531270323000053</t>
  </si>
  <si>
    <r>
      <rPr>
        <sz val="10"/>
        <rFont val="宋体"/>
        <charset val="134"/>
      </rPr>
      <t>吾拉依木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阿里木</t>
    </r>
  </si>
  <si>
    <t>5X-16</t>
  </si>
  <si>
    <t>2251043[]</t>
  </si>
  <si>
    <t>新疆丰达机械制造有限公司</t>
  </si>
  <si>
    <t>阿克苏承力农机有限公司</t>
  </si>
  <si>
    <t>6531270323000054</t>
  </si>
  <si>
    <r>
      <rPr>
        <sz val="10"/>
        <rFont val="宋体"/>
        <charset val="134"/>
      </rPr>
      <t>努尔艾力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达吾提</t>
    </r>
  </si>
  <si>
    <t>2B4820220083[]</t>
  </si>
  <si>
    <t>6531270323000055</t>
  </si>
  <si>
    <t>50E231130[]</t>
  </si>
  <si>
    <t>6531270323000057</t>
  </si>
  <si>
    <r>
      <rPr>
        <sz val="10"/>
        <rFont val="宋体"/>
        <charset val="134"/>
      </rPr>
      <t>热合曼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卡地尔</t>
    </r>
  </si>
  <si>
    <t>NY230529[]</t>
  </si>
  <si>
    <t>疏勒县红兴农机销售部</t>
  </si>
  <si>
    <t>6531270323000059</t>
  </si>
  <si>
    <r>
      <rPr>
        <sz val="10"/>
        <rFont val="宋体"/>
        <charset val="134"/>
      </rPr>
      <t>艾麦尔江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伊斯马依力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</si>
  <si>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:DF504M(G4)(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:DF504M)</t>
    </r>
  </si>
  <si>
    <t>230000Z01889[Q230295837V]</t>
  </si>
  <si>
    <t>6531270323000061</t>
  </si>
  <si>
    <t>50E231106[]</t>
  </si>
  <si>
    <t>6531270323000062</t>
  </si>
  <si>
    <t>BJZ2023240409[]</t>
  </si>
  <si>
    <t>岳普湖县天山兴农机械有限公司</t>
  </si>
  <si>
    <t>6531270323000064</t>
  </si>
  <si>
    <r>
      <rPr>
        <sz val="10"/>
        <rFont val="宋体"/>
        <charset val="134"/>
      </rPr>
      <t>牙森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肉孜</t>
    </r>
  </si>
  <si>
    <t>NY230532[]</t>
  </si>
  <si>
    <t>6531270323000066</t>
  </si>
  <si>
    <t>2MBJ-2/12B</t>
  </si>
  <si>
    <t>2B2120220663[]</t>
  </si>
  <si>
    <t>泽普县富强农机有限责任公司</t>
  </si>
  <si>
    <t>6531270323000069</t>
  </si>
  <si>
    <r>
      <rPr>
        <sz val="10"/>
        <rFont val="宋体"/>
        <charset val="134"/>
      </rPr>
      <t>阿布力克木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阿布都热西提</t>
    </r>
  </si>
  <si>
    <t>1LFT-550</t>
  </si>
  <si>
    <t>KFT230093[]</t>
  </si>
  <si>
    <t>6531270323000070</t>
  </si>
  <si>
    <t>喀什兴农源农业科技有限公司</t>
  </si>
  <si>
    <t>DJI3WWDZ-40A020AF[]</t>
  </si>
  <si>
    <t>6531270323000071</t>
  </si>
  <si>
    <t>3WWDZ-30A</t>
  </si>
  <si>
    <t>DJI3WWDZ-30A06218[]</t>
  </si>
  <si>
    <t>6531270323000072</t>
  </si>
  <si>
    <t>麦盖提县祥丰种植业农民专业合作社</t>
  </si>
  <si>
    <t>3WWDZ-40B</t>
  </si>
  <si>
    <t>DJI3WWDZ-40B00D92[]</t>
  </si>
  <si>
    <t>6531270323000074</t>
  </si>
  <si>
    <r>
      <rPr>
        <sz val="10"/>
        <rFont val="宋体"/>
        <charset val="134"/>
      </rPr>
      <t>日合曼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买买提</t>
    </r>
  </si>
  <si>
    <r>
      <rPr>
        <sz val="10"/>
        <rFont val="宋体"/>
        <charset val="134"/>
      </rPr>
      <t>华夏</t>
    </r>
    <r>
      <rPr>
        <sz val="10"/>
        <rFont val="Arial"/>
        <family val="2"/>
        <charset val="0"/>
      </rPr>
      <t>504B</t>
    </r>
  </si>
  <si>
    <t>M220280424[Q220196230B]</t>
  </si>
  <si>
    <t>潍坊华夏拖拉机制造有限公司</t>
  </si>
  <si>
    <t>6531270323000078</t>
  </si>
  <si>
    <r>
      <rPr>
        <sz val="10"/>
        <rFont val="宋体"/>
        <charset val="134"/>
      </rPr>
      <t>艾司卡尔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艾海买提</t>
    </r>
  </si>
  <si>
    <t>2251039[]</t>
  </si>
  <si>
    <t>6531270323000080</t>
  </si>
  <si>
    <r>
      <rPr>
        <sz val="10"/>
        <rFont val="宋体"/>
        <charset val="134"/>
      </rPr>
      <t>努尔艾合麦提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吾苏普</t>
    </r>
  </si>
  <si>
    <t>J000053817[]</t>
  </si>
  <si>
    <t>6531270323000081</t>
  </si>
  <si>
    <r>
      <rPr>
        <sz val="10"/>
        <rFont val="宋体"/>
        <charset val="134"/>
      </rPr>
      <t>木萨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艾麦尔</t>
    </r>
  </si>
  <si>
    <t>50E231166[]</t>
  </si>
  <si>
    <t>6531270323000082</t>
  </si>
  <si>
    <t>DJI3WWDZ-40B0470B[]</t>
  </si>
  <si>
    <t>6531270323000084</t>
  </si>
  <si>
    <r>
      <rPr>
        <sz val="10"/>
        <rFont val="宋体"/>
        <charset val="134"/>
      </rPr>
      <t>麦麦提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吾布力</t>
    </r>
  </si>
  <si>
    <t>ZX180X2E006[]</t>
  </si>
  <si>
    <t>山东中旋农业装备有限公司</t>
  </si>
  <si>
    <t>6531270323000086</t>
  </si>
  <si>
    <r>
      <rPr>
        <sz val="10"/>
        <rFont val="宋体"/>
        <charset val="134"/>
      </rPr>
      <t>克热木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卡地尔</t>
    </r>
  </si>
  <si>
    <t>2B4820220089[]</t>
  </si>
  <si>
    <t>6531270323000087</t>
  </si>
  <si>
    <r>
      <rPr>
        <sz val="10"/>
        <rFont val="宋体"/>
        <charset val="134"/>
      </rPr>
      <t>努来克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图地</t>
    </r>
  </si>
  <si>
    <t>20231035[]</t>
  </si>
  <si>
    <t>新疆科农机械制造有限责任公司</t>
  </si>
  <si>
    <t>莎车县慧达农机商行</t>
  </si>
  <si>
    <t>6531270323000088</t>
  </si>
  <si>
    <t>50E231165[]</t>
  </si>
  <si>
    <t>6531270323000089</t>
  </si>
  <si>
    <t>陈佳铃</t>
  </si>
  <si>
    <t>2B4820240022[]</t>
  </si>
  <si>
    <t>6531270323000090</t>
  </si>
  <si>
    <t>2MBJ-2/4B</t>
  </si>
  <si>
    <t>2B2420230349[]</t>
  </si>
  <si>
    <t>6531270323000091</t>
  </si>
  <si>
    <r>
      <rPr>
        <sz val="10"/>
        <rFont val="宋体"/>
        <charset val="134"/>
      </rPr>
      <t>阿布都如苏力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卡地尔</t>
    </r>
  </si>
  <si>
    <t>1LFT-550Q</t>
  </si>
  <si>
    <t>KFT231760[]</t>
  </si>
  <si>
    <t>巴楚县凯丰农机销售店</t>
  </si>
  <si>
    <t>6531270323000092</t>
  </si>
  <si>
    <r>
      <rPr>
        <sz val="10"/>
        <rFont val="宋体"/>
        <charset val="134"/>
      </rPr>
      <t>阿布力海提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阿布力孜</t>
    </r>
  </si>
  <si>
    <t>2B2420240055[]</t>
  </si>
  <si>
    <t>6531270323000093</t>
  </si>
  <si>
    <t>50E231152[]</t>
  </si>
  <si>
    <t>6531270323000095</t>
  </si>
  <si>
    <r>
      <rPr>
        <sz val="10"/>
        <rFont val="宋体"/>
        <charset val="134"/>
      </rPr>
      <t>吐尔洪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吾布力</t>
    </r>
  </si>
  <si>
    <t>BJZ2023240407[]</t>
  </si>
  <si>
    <t>6531270323000099</t>
  </si>
  <si>
    <r>
      <rPr>
        <sz val="10"/>
        <rFont val="宋体"/>
        <charset val="134"/>
      </rPr>
      <t>图地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库宛</t>
    </r>
  </si>
  <si>
    <t>2B4820220087[]</t>
  </si>
  <si>
    <t>6531270323000101</t>
  </si>
  <si>
    <r>
      <rPr>
        <sz val="10"/>
        <rFont val="宋体"/>
        <charset val="134"/>
      </rPr>
      <t>艾力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阿卜杜热依木</t>
    </r>
  </si>
  <si>
    <t>TC2302266[]</t>
  </si>
  <si>
    <t>莎车鑫昌盛商贸有限公司</t>
  </si>
  <si>
    <t>6531270323000103</t>
  </si>
  <si>
    <r>
      <rPr>
        <sz val="10"/>
        <rFont val="宋体"/>
        <charset val="134"/>
      </rPr>
      <t>玉苏普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托合提</t>
    </r>
  </si>
  <si>
    <t>2MBJ-1/6B</t>
  </si>
  <si>
    <t>2B1620220310[]</t>
  </si>
  <si>
    <t>6531270323000104</t>
  </si>
  <si>
    <t>50E231123[]</t>
  </si>
  <si>
    <t>6531270323000107</t>
  </si>
  <si>
    <r>
      <rPr>
        <sz val="10"/>
        <rFont val="宋体"/>
        <charset val="134"/>
      </rPr>
      <t>吾斯曼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热合曼</t>
    </r>
  </si>
  <si>
    <t>230000Z08550[Q230694871V]</t>
  </si>
  <si>
    <t>6531270323000109</t>
  </si>
  <si>
    <t>2BXF-20</t>
  </si>
  <si>
    <t>SG202300167[]</t>
  </si>
  <si>
    <t>河北时耕农业机械有限公司</t>
  </si>
  <si>
    <t>莎车县锐仕农机销售店</t>
  </si>
  <si>
    <t>6531270323000111</t>
  </si>
  <si>
    <r>
      <rPr>
        <sz val="10"/>
        <rFont val="宋体"/>
        <charset val="134"/>
      </rPr>
      <t>阿布里克木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斯拉衣曼</t>
    </r>
  </si>
  <si>
    <t>2BF-24</t>
  </si>
  <si>
    <t>XB24230073[]</t>
  </si>
  <si>
    <t>喀什新杰农机装备制造有限公司</t>
  </si>
  <si>
    <t>6531270423000044</t>
  </si>
  <si>
    <t>1GQN-160</t>
  </si>
  <si>
    <t>YX202320235[]</t>
  </si>
  <si>
    <t>河北江蓝农业机械有限公司</t>
  </si>
  <si>
    <t>莎车县兴华农机配件经销中心</t>
  </si>
  <si>
    <t>6531270423000049</t>
  </si>
  <si>
    <r>
      <rPr>
        <sz val="10"/>
        <rFont val="宋体"/>
        <charset val="134"/>
      </rPr>
      <t>艾力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吾普尔</t>
    </r>
  </si>
  <si>
    <t>TC2303039[]</t>
  </si>
  <si>
    <t>轮台县盛锐农机有限公司</t>
  </si>
  <si>
    <t>6531270423000050</t>
  </si>
  <si>
    <r>
      <rPr>
        <sz val="10"/>
        <rFont val="宋体"/>
        <charset val="134"/>
      </rPr>
      <t>艾尼瓦尔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马木提</t>
    </r>
  </si>
  <si>
    <t>TC2301272[a1a12]</t>
  </si>
  <si>
    <t>巴楚县恒丰农机有限公司</t>
  </si>
  <si>
    <t>6531270423000052</t>
  </si>
  <si>
    <r>
      <rPr>
        <sz val="10"/>
        <rFont val="宋体"/>
        <charset val="134"/>
      </rPr>
      <t>吐孙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热西提</t>
    </r>
  </si>
  <si>
    <t>TC2300959[]</t>
  </si>
  <si>
    <t>6531270423000060</t>
  </si>
  <si>
    <r>
      <rPr>
        <sz val="10"/>
        <rFont val="宋体"/>
        <charset val="134"/>
      </rPr>
      <t>牙生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艾买尔</t>
    </r>
  </si>
  <si>
    <t>TC2305682[w16w]</t>
  </si>
  <si>
    <t>6531270423000064</t>
  </si>
  <si>
    <r>
      <rPr>
        <sz val="10"/>
        <rFont val="宋体"/>
        <charset val="134"/>
      </rPr>
      <t>亚森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玉苏甫</t>
    </r>
  </si>
  <si>
    <t>HNZD2400[]</t>
  </si>
  <si>
    <t>阿克苏慧农机械设备有限公司</t>
  </si>
  <si>
    <r>
      <rPr>
        <sz val="10"/>
        <rFont val="宋体"/>
        <charset val="134"/>
      </rPr>
      <t>阿克苏慧农机械设备有限公司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直销</t>
    </r>
    <r>
      <rPr>
        <sz val="10"/>
        <rFont val="Arial"/>
        <family val="2"/>
        <charset val="0"/>
      </rPr>
      <t>)</t>
    </r>
  </si>
  <si>
    <t>6531270423000067</t>
  </si>
  <si>
    <r>
      <rPr>
        <sz val="10"/>
        <rFont val="宋体"/>
        <charset val="134"/>
      </rPr>
      <t>阿布力克木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托合提</t>
    </r>
  </si>
  <si>
    <t>XCSB230418[]</t>
  </si>
  <si>
    <t>石河子市鑫昌盛农机有限公司</t>
  </si>
  <si>
    <t>石河子市北泉镇清泽农机销售服务部</t>
  </si>
  <si>
    <t>6531270423000068</t>
  </si>
  <si>
    <r>
      <rPr>
        <sz val="10"/>
        <rFont val="宋体"/>
        <charset val="134"/>
      </rPr>
      <t>卡依木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阿日甫</t>
    </r>
  </si>
  <si>
    <t>1LF-450</t>
  </si>
  <si>
    <t>2208859[]</t>
  </si>
  <si>
    <t>宁晋县保农农牧机械有限公司</t>
  </si>
  <si>
    <t>昌盛农机销售部</t>
  </si>
  <si>
    <t>6531270423000072</t>
  </si>
  <si>
    <r>
      <rPr>
        <sz val="10"/>
        <rFont val="宋体"/>
        <charset val="134"/>
      </rPr>
      <t>阿布都克力木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麦麦提</t>
    </r>
  </si>
  <si>
    <t>1LYF-425</t>
  </si>
  <si>
    <t>225073[]</t>
  </si>
  <si>
    <t>6531270423000073</t>
  </si>
  <si>
    <r>
      <rPr>
        <sz val="10"/>
        <rFont val="宋体"/>
        <charset val="134"/>
      </rPr>
      <t>买买提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买海提</t>
    </r>
  </si>
  <si>
    <t>2BYF-6</t>
  </si>
  <si>
    <t>JY238340[]</t>
  </si>
  <si>
    <t>河北金土地农业机械制造有限公司</t>
  </si>
  <si>
    <t>6531270423000074</t>
  </si>
  <si>
    <r>
      <rPr>
        <sz val="10"/>
        <rFont val="宋体"/>
        <charset val="134"/>
      </rPr>
      <t>吐合提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色衣提</t>
    </r>
  </si>
  <si>
    <t>XCSB23430[]</t>
  </si>
  <si>
    <t>6531270423000075</t>
  </si>
  <si>
    <r>
      <rPr>
        <sz val="10"/>
        <rFont val="宋体"/>
        <charset val="134"/>
      </rPr>
      <t>木台力甫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亚森</t>
    </r>
  </si>
  <si>
    <t>TC2400036[w568w]</t>
  </si>
  <si>
    <t>6531270423000077</t>
  </si>
  <si>
    <t>孙泉利</t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</si>
  <si>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:DF1004X(G4)(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:DF1004X)</t>
    </r>
  </si>
  <si>
    <t>23A00XD02182[4615T2PD0040]</t>
  </si>
  <si>
    <t>6531270423000079</t>
  </si>
  <si>
    <t>新疆恒德利绿色农业发展有限责任公司麦盖提县第七分公司</t>
  </si>
  <si>
    <t>DJI3WWDZ-40B05336[]</t>
  </si>
  <si>
    <t>6531270423000080</t>
  </si>
  <si>
    <r>
      <rPr>
        <sz val="10"/>
        <rFont val="宋体"/>
        <charset val="134"/>
      </rPr>
      <t>热合曼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阿布拉</t>
    </r>
  </si>
  <si>
    <t>1ZLZ-5.6A</t>
  </si>
  <si>
    <t>2023148[]</t>
  </si>
  <si>
    <t>巴楚县丰源农机有限公司</t>
  </si>
  <si>
    <t>6531270423000081</t>
  </si>
  <si>
    <r>
      <rPr>
        <sz val="10"/>
        <rFont val="宋体"/>
        <charset val="134"/>
      </rPr>
      <t>吾司漫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马木提</t>
    </r>
  </si>
  <si>
    <t>2023331[]</t>
  </si>
  <si>
    <t>6531270423000082</t>
  </si>
  <si>
    <r>
      <rPr>
        <sz val="10"/>
        <rFont val="宋体"/>
        <charset val="134"/>
      </rPr>
      <t>肉孜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吾舒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</si>
  <si>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:9QZ-2600M(G4)(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:9QZ-2600M)</t>
    </r>
  </si>
  <si>
    <t>XM230643[1023D004624]</t>
  </si>
  <si>
    <t>石家庄鑫茂机械有限公司</t>
  </si>
  <si>
    <t>洛浦县光明农机商贸有限责任公司</t>
  </si>
  <si>
    <t>6531270423000083</t>
  </si>
  <si>
    <r>
      <rPr>
        <sz val="10"/>
        <rFont val="宋体"/>
        <charset val="134"/>
      </rPr>
      <t>肉孜汗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图地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</si>
  <si>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:DF804-9(G4)(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:DF804-9)</t>
    </r>
  </si>
  <si>
    <t>23B009D01503[3918T3PD0028]</t>
  </si>
  <si>
    <t>6531270423000084</t>
  </si>
  <si>
    <r>
      <rPr>
        <sz val="10"/>
        <rFont val="宋体"/>
        <charset val="134"/>
      </rPr>
      <t>依明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玉努斯</t>
    </r>
  </si>
  <si>
    <t>2151106[]</t>
  </si>
  <si>
    <t>喀什富鑫农机有限公司</t>
  </si>
  <si>
    <t>6531270423000085</t>
  </si>
  <si>
    <r>
      <rPr>
        <sz val="10"/>
        <rFont val="宋体"/>
        <charset val="134"/>
      </rPr>
      <t>卡斯木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阿布里克木</t>
    </r>
  </si>
  <si>
    <t>XCSB23431[]</t>
  </si>
  <si>
    <t>6531270423000086</t>
  </si>
  <si>
    <t>XCSB23429[]</t>
  </si>
  <si>
    <t>6531270423000087</t>
  </si>
  <si>
    <t>J000083098[]</t>
  </si>
  <si>
    <t>6531270423000088</t>
  </si>
  <si>
    <r>
      <rPr>
        <sz val="10"/>
        <rFont val="宋体"/>
        <charset val="134"/>
      </rPr>
      <t>艾力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艾尼瓦尔</t>
    </r>
  </si>
  <si>
    <t>1ZLZ-4.5A</t>
  </si>
  <si>
    <t>2023389[]</t>
  </si>
  <si>
    <t>喀什一工机械制造有限公司</t>
  </si>
  <si>
    <t>6531270423000090</t>
  </si>
  <si>
    <r>
      <rPr>
        <sz val="10"/>
        <rFont val="宋体"/>
        <charset val="134"/>
      </rPr>
      <t>亚森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玉孙</t>
    </r>
  </si>
  <si>
    <t>50E231163[]</t>
  </si>
  <si>
    <t>6531270423000091</t>
  </si>
  <si>
    <t>BJZ2023240464[]</t>
  </si>
  <si>
    <t>6531270423000092</t>
  </si>
  <si>
    <t>郭之风</t>
  </si>
  <si>
    <t>2251049[]</t>
  </si>
  <si>
    <t>6531270423000096</t>
  </si>
  <si>
    <r>
      <rPr>
        <sz val="10"/>
        <rFont val="宋体"/>
        <charset val="134"/>
      </rPr>
      <t>艾买提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买买提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</si>
  <si>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:DF2104-C(G4)(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:DF2104-C)</t>
    </r>
  </si>
  <si>
    <t>22A00CD16456[A703TEP30002]</t>
  </si>
  <si>
    <t>6531270523000004</t>
  </si>
  <si>
    <t>麦盖提县基地棉花种植农民专业合作社</t>
  </si>
  <si>
    <t>6531270523030202000001</t>
  </si>
  <si>
    <t>DJI3WWDZ-40A07A5A[]</t>
  </si>
  <si>
    <t>6531270523000007</t>
  </si>
  <si>
    <t>陈仕友</t>
  </si>
  <si>
    <t>B6531270523200101000002</t>
  </si>
  <si>
    <t>TS500-A</t>
  </si>
  <si>
    <t>H3621TTS8N34A0229[L790409927B]</t>
  </si>
  <si>
    <t>6531270523000033</t>
  </si>
  <si>
    <t>颜清洪</t>
  </si>
  <si>
    <t>66021B34XM3000041[C12906087A]</t>
  </si>
  <si>
    <t>6531270523000034</t>
  </si>
  <si>
    <r>
      <rPr>
        <sz val="10"/>
        <rFont val="宋体"/>
        <charset val="134"/>
      </rPr>
      <t>阿卜杜热合曼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玉苏普</t>
    </r>
  </si>
  <si>
    <t>DNQZ220719021[A7J8YCN40021]</t>
  </si>
  <si>
    <t>6531270523000039</t>
  </si>
  <si>
    <t>兰文林</t>
  </si>
  <si>
    <t>TC2300962[]</t>
  </si>
  <si>
    <t>6531270523000040</t>
  </si>
  <si>
    <t>HD408-20221201-2591[]</t>
  </si>
  <si>
    <t>6531270523000045</t>
  </si>
  <si>
    <t>刘方奎</t>
  </si>
  <si>
    <t>HD408-20221201-2978[]</t>
  </si>
  <si>
    <t>6531270523000047</t>
  </si>
  <si>
    <r>
      <rPr>
        <sz val="10"/>
        <rFont val="宋体"/>
        <charset val="134"/>
      </rPr>
      <t>吾布力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喀斯木</t>
    </r>
  </si>
  <si>
    <t>2B2420230369[]</t>
  </si>
  <si>
    <t>6531270523000049</t>
  </si>
  <si>
    <t>向诗和</t>
  </si>
  <si>
    <t>2MBJ-3/12</t>
  </si>
  <si>
    <t>BJZ20233120076[]</t>
  </si>
  <si>
    <t>6531270523000051</t>
  </si>
  <si>
    <t>2MBJ-1/4</t>
  </si>
  <si>
    <t>BJZ2023040016[]</t>
  </si>
  <si>
    <t>6531270523000052</t>
  </si>
  <si>
    <t>胡龙金</t>
  </si>
  <si>
    <t>HD408-20221201-0592[]</t>
  </si>
  <si>
    <t>6531270523000056</t>
  </si>
  <si>
    <r>
      <rPr>
        <sz val="10"/>
        <rFont val="宋体"/>
        <charset val="134"/>
      </rPr>
      <t>如孜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艾海提</t>
    </r>
  </si>
  <si>
    <t>TC2302190[]</t>
  </si>
  <si>
    <t>6531270523000057</t>
  </si>
  <si>
    <r>
      <rPr>
        <sz val="10"/>
        <rFont val="宋体"/>
        <charset val="134"/>
      </rPr>
      <t>艾麦提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阿尤普</t>
    </r>
  </si>
  <si>
    <t>FJSCBD-2.5GD</t>
  </si>
  <si>
    <t>FJSCBD-2.5GD2204519[]</t>
  </si>
  <si>
    <t>疏勒县凯美农机经销部</t>
  </si>
  <si>
    <t>6531270523000058</t>
  </si>
  <si>
    <r>
      <rPr>
        <sz val="10"/>
        <rFont val="宋体"/>
        <charset val="134"/>
      </rPr>
      <t>买买提艾力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吐逊</t>
    </r>
  </si>
  <si>
    <t>1ZLZ-4.3</t>
  </si>
  <si>
    <t>AGD00334[]</t>
  </si>
  <si>
    <t>6531270523000059</t>
  </si>
  <si>
    <r>
      <rPr>
        <sz val="10"/>
        <rFont val="宋体"/>
        <charset val="134"/>
      </rPr>
      <t>图来木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麦麦提</t>
    </r>
  </si>
  <si>
    <t>1LF-425Z</t>
  </si>
  <si>
    <t>NF425230037[]</t>
  </si>
  <si>
    <t>河北农飞农业机械制造有限公司</t>
  </si>
  <si>
    <t>6531270523000066</t>
  </si>
  <si>
    <r>
      <rPr>
        <sz val="10"/>
        <rFont val="宋体"/>
        <charset val="134"/>
      </rPr>
      <t>玉苏普艾麦提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纳曼</t>
    </r>
  </si>
  <si>
    <t>KFT230132[]</t>
  </si>
  <si>
    <t>莎车县锐宏农机销售店</t>
  </si>
  <si>
    <t>6531270523000069</t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</si>
  <si>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:6E-1504-PL(G4)(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:6E-1504-PL)</t>
    </r>
  </si>
  <si>
    <t>1YR1504ELPN000330[PE6068U109626]</t>
  </si>
  <si>
    <t>6531270523000070</t>
  </si>
  <si>
    <t>TC2300958[]</t>
  </si>
  <si>
    <t>6531270523000072</t>
  </si>
  <si>
    <r>
      <rPr>
        <sz val="10"/>
        <rFont val="Arial"/>
        <family val="2"/>
        <charset val="0"/>
      </rPr>
      <t>3WP-2000A</t>
    </r>
    <r>
      <rPr>
        <sz val="10"/>
        <rFont val="宋体"/>
        <charset val="134"/>
      </rPr>
      <t>型喷杆式喷雾机</t>
    </r>
  </si>
  <si>
    <r>
      <rPr>
        <sz val="10"/>
        <rFont val="Arial"/>
        <family val="2"/>
        <charset val="0"/>
      </rPr>
      <t>LF2000A22013[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</si>
  <si>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麦盖提县绿丰农机有限责任公司</t>
  </si>
  <si>
    <t>6531270523000073</t>
  </si>
  <si>
    <t>麦盖提县亲和农业农民专业合作社</t>
  </si>
  <si>
    <t>DJI3WWDZ-30A06378[]</t>
  </si>
  <si>
    <t>6531270523000075</t>
  </si>
  <si>
    <t>麦盖提县润驰农业科技农民专业合作社</t>
  </si>
  <si>
    <t>DJI3WWDZ-40A07375[]</t>
  </si>
  <si>
    <t>6531270523000076</t>
  </si>
  <si>
    <t>DJI3WWDZ-40A09385[]</t>
  </si>
  <si>
    <t>6531270523000077</t>
  </si>
  <si>
    <t>喀什新时代农资科技有限责任公司</t>
  </si>
  <si>
    <t>DJI3WWDZ-40A0A072[]</t>
  </si>
  <si>
    <t>6531270523000078</t>
  </si>
  <si>
    <t>DJI3WWDZ-40A09E13[]</t>
  </si>
  <si>
    <t>6531270523000079</t>
  </si>
  <si>
    <r>
      <rPr>
        <sz val="10"/>
        <rFont val="宋体"/>
        <charset val="134"/>
      </rPr>
      <t>麦麦提艾力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依格木</t>
    </r>
  </si>
  <si>
    <t>2B21220221256[]</t>
  </si>
  <si>
    <t>6531270523000080</t>
  </si>
  <si>
    <t>DJI3WWDZ-40A09E49[]</t>
  </si>
  <si>
    <t>6531270523000081</t>
  </si>
  <si>
    <r>
      <rPr>
        <sz val="10"/>
        <rFont val="宋体"/>
        <charset val="134"/>
      </rPr>
      <t>阿卜杜拉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热合木</t>
    </r>
  </si>
  <si>
    <t>2B2420230381[]</t>
  </si>
  <si>
    <t>6531270523000082</t>
  </si>
  <si>
    <r>
      <rPr>
        <sz val="10"/>
        <rFont val="宋体"/>
        <charset val="134"/>
      </rPr>
      <t>玉苏普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艾买尔</t>
    </r>
  </si>
  <si>
    <t>2B2420230347[]</t>
  </si>
  <si>
    <t>6531270523000084</t>
  </si>
  <si>
    <r>
      <rPr>
        <sz val="10"/>
        <rFont val="宋体"/>
        <charset val="134"/>
      </rPr>
      <t>斯地克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艾买尔</t>
    </r>
  </si>
  <si>
    <t>50E231138[]</t>
  </si>
  <si>
    <t>6531270523000085</t>
  </si>
  <si>
    <t>DJI3WWDZ-30A063DC[]</t>
  </si>
  <si>
    <t>6531270523000086</t>
  </si>
  <si>
    <r>
      <rPr>
        <sz val="10"/>
        <rFont val="宋体"/>
        <charset val="134"/>
      </rPr>
      <t>喀依木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阿卜拉</t>
    </r>
  </si>
  <si>
    <t>2B21220221236[]</t>
  </si>
  <si>
    <t>6531270523000087</t>
  </si>
  <si>
    <t>3WWDZ-15.1B</t>
  </si>
  <si>
    <t>DJI-3WWDZ-15.1B-051D4[]</t>
  </si>
  <si>
    <t>6531270523000088</t>
  </si>
  <si>
    <r>
      <rPr>
        <sz val="10"/>
        <rFont val="宋体"/>
        <charset val="134"/>
      </rPr>
      <t>艾山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艾买提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</si>
  <si>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:DF504-15G(G4)(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:DF504-15G)</t>
    </r>
  </si>
  <si>
    <t>230000Z05087[SD9011760]</t>
  </si>
  <si>
    <t>6531270523000089</t>
  </si>
  <si>
    <t>50E231125[]</t>
  </si>
  <si>
    <t>6531270523000090</t>
  </si>
  <si>
    <t>李庆胜</t>
  </si>
  <si>
    <t>2MBJ-1/4B</t>
  </si>
  <si>
    <t>2B1420230639[]</t>
  </si>
  <si>
    <t>6531270523000091</t>
  </si>
  <si>
    <t>2B1420230364[]</t>
  </si>
  <si>
    <t>6531270523000092</t>
  </si>
  <si>
    <t>2B4820240021[]</t>
  </si>
  <si>
    <t>6531270523000093</t>
  </si>
  <si>
    <t>DJI3WWDZ-40B084C8[]</t>
  </si>
  <si>
    <t>6531270523000094</t>
  </si>
  <si>
    <t>DJI3WWDZ-40A0816D[]</t>
  </si>
  <si>
    <t>6531270523000095</t>
  </si>
  <si>
    <t>DJI3WWDZ-40B03E64[]</t>
  </si>
  <si>
    <t>6531270523000096</t>
  </si>
  <si>
    <r>
      <rPr>
        <sz val="10"/>
        <rFont val="宋体"/>
        <charset val="134"/>
      </rPr>
      <t>吾布力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亚森</t>
    </r>
  </si>
  <si>
    <t>2B1420230629[]</t>
  </si>
  <si>
    <t>6531270523000099</t>
  </si>
  <si>
    <t>DJI3WWDZ-30A094F3[]</t>
  </si>
  <si>
    <t>6531270523000100</t>
  </si>
  <si>
    <t>DJI3WWDZ-40A0A068[]</t>
  </si>
  <si>
    <t>6531270523000101</t>
  </si>
  <si>
    <t>何明</t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</si>
  <si>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</t>
    </r>
    <r>
      <rPr>
        <sz val="10"/>
        <rFont val="宋体"/>
        <charset val="134"/>
      </rPr>
      <t>泰山</t>
    </r>
    <r>
      <rPr>
        <sz val="10"/>
        <rFont val="Arial"/>
        <family val="2"/>
        <charset val="0"/>
      </rPr>
      <t>-500SA(G4)(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</t>
    </r>
    <r>
      <rPr>
        <sz val="10"/>
        <rFont val="宋体"/>
        <charset val="134"/>
      </rPr>
      <t>泰山</t>
    </r>
    <r>
      <rPr>
        <sz val="10"/>
        <rFont val="Arial"/>
        <family val="2"/>
        <charset val="0"/>
      </rPr>
      <t>-500SA)</t>
    </r>
  </si>
  <si>
    <t>02L210114P4D22120[SD9010112]</t>
  </si>
  <si>
    <t>6531270523000105</t>
  </si>
  <si>
    <t>DJI3WWDZ-40A0A104[]</t>
  </si>
  <si>
    <t>6531270523000108</t>
  </si>
  <si>
    <r>
      <rPr>
        <sz val="10"/>
        <rFont val="宋体"/>
        <charset val="134"/>
      </rPr>
      <t>艾孜孜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托合提</t>
    </r>
  </si>
  <si>
    <t>J000052553[]</t>
  </si>
  <si>
    <t>6531270523000109</t>
  </si>
  <si>
    <t>J000054076[]</t>
  </si>
  <si>
    <t>6531270523000110</t>
  </si>
  <si>
    <r>
      <rPr>
        <sz val="10"/>
        <rFont val="宋体"/>
        <charset val="134"/>
      </rPr>
      <t>穆萨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阿卜杜热西提</t>
    </r>
  </si>
  <si>
    <t>2B362024023[]</t>
  </si>
  <si>
    <t>6531270523000111</t>
  </si>
  <si>
    <t>2NX487J[]</t>
  </si>
  <si>
    <t>6531270523000112</t>
  </si>
  <si>
    <t>DJI3WWDZ-40B04CFB[]</t>
  </si>
  <si>
    <t>6531270523000114</t>
  </si>
  <si>
    <t>02F21019XN3010036[A383Y2MX0002]</t>
  </si>
  <si>
    <r>
      <rPr>
        <sz val="10"/>
        <rFont val="宋体"/>
        <charset val="134"/>
      </rPr>
      <t>九方泰禾国际重工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青岛</t>
    </r>
    <r>
      <rPr>
        <sz val="10"/>
        <rFont val="Arial"/>
        <family val="2"/>
        <charset val="0"/>
      </rPr>
      <t>)</t>
    </r>
    <r>
      <rPr>
        <sz val="10"/>
        <rFont val="宋体"/>
        <charset val="134"/>
      </rPr>
      <t>股份有限公司</t>
    </r>
  </si>
  <si>
    <t>阿克苏锦秋农机有限公司</t>
  </si>
  <si>
    <t>6531270523000115</t>
  </si>
  <si>
    <t>DJI3WWDZ-40B0438F[]</t>
  </si>
  <si>
    <t>6531270523000117</t>
  </si>
  <si>
    <r>
      <rPr>
        <sz val="10"/>
        <rFont val="宋体"/>
        <charset val="134"/>
      </rPr>
      <t>阿布都克热木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买买提</t>
    </r>
  </si>
  <si>
    <t>BJZ2023360168[]</t>
  </si>
  <si>
    <t>6531270523000118</t>
  </si>
  <si>
    <r>
      <rPr>
        <sz val="10"/>
        <rFont val="宋体"/>
        <charset val="134"/>
      </rPr>
      <t>玉苏普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艾麦尔</t>
    </r>
  </si>
  <si>
    <r>
      <rPr>
        <sz val="10"/>
        <rFont val="Arial"/>
        <family val="2"/>
        <charset val="0"/>
      </rPr>
      <t>2B362022088[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</si>
  <si>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6531270523000119</t>
  </si>
  <si>
    <t>HD408-20221201-1908[]</t>
  </si>
  <si>
    <t>喀什正金农业科技有限公司</t>
  </si>
  <si>
    <t>6531270523000120</t>
  </si>
  <si>
    <r>
      <rPr>
        <sz val="10"/>
        <rFont val="宋体"/>
        <charset val="134"/>
      </rPr>
      <t>图尔洪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阿布都克热木</t>
    </r>
  </si>
  <si>
    <r>
      <rPr>
        <sz val="10"/>
        <rFont val="Arial"/>
        <family val="2"/>
        <charset val="0"/>
      </rPr>
      <t>BJZ2023480155[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</si>
  <si>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6531270523000123</t>
  </si>
  <si>
    <r>
      <rPr>
        <sz val="10"/>
        <rFont val="宋体"/>
        <charset val="134"/>
      </rPr>
      <t>艾山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苏来曼</t>
    </r>
  </si>
  <si>
    <r>
      <rPr>
        <sz val="10"/>
        <rFont val="Arial"/>
        <family val="2"/>
        <charset val="0"/>
      </rPr>
      <t>2B3620210046[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</si>
  <si>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6531270523000125</t>
  </si>
  <si>
    <r>
      <rPr>
        <sz val="10"/>
        <rFont val="宋体"/>
        <charset val="134"/>
      </rPr>
      <t>麦麦提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阿卜杜克力木</t>
    </r>
  </si>
  <si>
    <t>BJZ2023240442[]</t>
  </si>
  <si>
    <t>6531270523000126</t>
  </si>
  <si>
    <t>J000052675[]</t>
  </si>
  <si>
    <t>岳普湖县宏升农机有限公司</t>
  </si>
  <si>
    <t>6531270523000127</t>
  </si>
  <si>
    <r>
      <rPr>
        <sz val="10"/>
        <rFont val="宋体"/>
        <charset val="134"/>
      </rPr>
      <t>安外尔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麦麦提</t>
    </r>
  </si>
  <si>
    <t>50E231104[]</t>
  </si>
  <si>
    <t>6531270523000128</t>
  </si>
  <si>
    <t>2B362024024[]</t>
  </si>
  <si>
    <t>6531270623000030</t>
  </si>
  <si>
    <t>郭卫星</t>
  </si>
  <si>
    <t>02L211415M3D11923[SD8446412]</t>
  </si>
  <si>
    <t>6531270623000032</t>
  </si>
  <si>
    <t>李丰明</t>
  </si>
  <si>
    <t>TS504-A</t>
  </si>
  <si>
    <t>H3621TTS7N32A0507[L790102778B]</t>
  </si>
  <si>
    <t>喀什丰汇农机有限公司</t>
  </si>
  <si>
    <t>6531270623000034</t>
  </si>
  <si>
    <t>李玉新</t>
  </si>
  <si>
    <t>2102101114[SD8475567]</t>
  </si>
  <si>
    <t>6531270623000048</t>
  </si>
  <si>
    <t>1LF-445</t>
  </si>
  <si>
    <t>NF445220189[]</t>
  </si>
  <si>
    <t>6531270623000050</t>
  </si>
  <si>
    <r>
      <rPr>
        <sz val="10"/>
        <rFont val="宋体"/>
        <charset val="134"/>
      </rPr>
      <t>玉山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巴拉提</t>
    </r>
  </si>
  <si>
    <r>
      <rPr>
        <sz val="10"/>
        <rFont val="Arial"/>
        <family val="2"/>
        <charset val="0"/>
      </rPr>
      <t>TC2206095[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</si>
  <si>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6531270623000053</t>
  </si>
  <si>
    <r>
      <rPr>
        <sz val="10"/>
        <rFont val="宋体"/>
        <charset val="134"/>
      </rPr>
      <t>买买提吐尔孙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塞买提</t>
    </r>
  </si>
  <si>
    <t>BJZ2023240385[]</t>
  </si>
  <si>
    <t>莎车兴万力农机有限公司</t>
  </si>
  <si>
    <t>6531270623000056</t>
  </si>
  <si>
    <r>
      <rPr>
        <sz val="10"/>
        <rFont val="Arial"/>
        <family val="2"/>
        <charset val="0"/>
      </rPr>
      <t>TC2206097[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</si>
  <si>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6531270623000058</t>
  </si>
  <si>
    <t>麦盖提县阔纳巴扎村为农畜牧养殖农民专业合作社</t>
  </si>
  <si>
    <t>DJI3WWDZ-40A09422[]</t>
  </si>
  <si>
    <t>6531270623000061</t>
  </si>
  <si>
    <r>
      <rPr>
        <sz val="10"/>
        <rFont val="宋体"/>
        <charset val="134"/>
      </rPr>
      <t>买买提尼亚孜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塞买提</t>
    </r>
  </si>
  <si>
    <t>TC2305622[w74w]</t>
  </si>
  <si>
    <t>6531270623000063</t>
  </si>
  <si>
    <r>
      <rPr>
        <sz val="10"/>
        <rFont val="宋体"/>
        <charset val="134"/>
      </rPr>
      <t>扎克尔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玉素莆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</si>
  <si>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:M504-2S(G4)(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:M504-2S)</t>
    </r>
  </si>
  <si>
    <t>63321M261P4111116[BJ03226239]</t>
  </si>
  <si>
    <t>莎车县欧驰农机有限公司</t>
  </si>
  <si>
    <t>6531270623000064</t>
  </si>
  <si>
    <r>
      <rPr>
        <sz val="10"/>
        <rFont val="宋体"/>
        <charset val="134"/>
      </rPr>
      <t>阿布都热合曼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吐尔孙</t>
    </r>
  </si>
  <si>
    <t>BJZ2023360157[]</t>
  </si>
  <si>
    <t>6531270623000065</t>
  </si>
  <si>
    <t>杨自贵</t>
  </si>
  <si>
    <t>BJZ2023480154[]</t>
  </si>
  <si>
    <t>6531270623000069</t>
  </si>
  <si>
    <r>
      <rPr>
        <sz val="10"/>
        <rFont val="宋体"/>
        <charset val="134"/>
      </rPr>
      <t>阿布都米提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塞买提</t>
    </r>
  </si>
  <si>
    <t>J000053978[]</t>
  </si>
  <si>
    <t>6531270623000070</t>
  </si>
  <si>
    <r>
      <rPr>
        <sz val="10"/>
        <rFont val="宋体"/>
        <charset val="134"/>
      </rPr>
      <t>艾热肯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吐孙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</si>
  <si>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:9QZ-2400(G4)(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:9QZ-2400)</t>
    </r>
  </si>
  <si>
    <t>2023Q1376[A704YNP30003]</t>
  </si>
  <si>
    <t>原阳县伟凡农机有限公司</t>
  </si>
  <si>
    <t>6531270623000071</t>
  </si>
  <si>
    <t>麦盖提县大绿地农业农民专业合作社</t>
  </si>
  <si>
    <t>DJI3WWDZ-40B0B88E[]</t>
  </si>
  <si>
    <t>6531270623000072</t>
  </si>
  <si>
    <t>DJI3WWDZ-40B07986[]</t>
  </si>
  <si>
    <t>6531270623000073</t>
  </si>
  <si>
    <r>
      <rPr>
        <sz val="10"/>
        <rFont val="宋体"/>
        <charset val="134"/>
      </rPr>
      <t>玉森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依明</t>
    </r>
  </si>
  <si>
    <t>TC2304474[]</t>
  </si>
  <si>
    <t>6531270623000074</t>
  </si>
  <si>
    <r>
      <rPr>
        <sz val="10"/>
        <rFont val="宋体"/>
        <charset val="134"/>
      </rPr>
      <t>吾斯曼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托合提</t>
    </r>
  </si>
  <si>
    <t>2B362022113[]</t>
  </si>
  <si>
    <t>6531270623000075</t>
  </si>
  <si>
    <t>AG600BD-2.5RD</t>
  </si>
  <si>
    <t>QBZNAG2022120513[]</t>
  </si>
  <si>
    <r>
      <rPr>
        <sz val="10"/>
        <rFont val="宋体"/>
        <charset val="134"/>
      </rPr>
      <t>清博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昆山</t>
    </r>
    <r>
      <rPr>
        <sz val="10"/>
        <rFont val="Arial"/>
        <family val="2"/>
        <charset val="0"/>
      </rPr>
      <t>)</t>
    </r>
    <r>
      <rPr>
        <sz val="10"/>
        <rFont val="宋体"/>
        <charset val="134"/>
      </rPr>
      <t>智能科技有限公司</t>
    </r>
  </si>
  <si>
    <t>莎车鼎盛国际贸易有限公司</t>
  </si>
  <si>
    <t>6531270623000076</t>
  </si>
  <si>
    <t>J000060230[]</t>
  </si>
  <si>
    <t>6531270623000079</t>
  </si>
  <si>
    <t>MF504-5(G4)</t>
  </si>
  <si>
    <t>42318914[Y230305775]</t>
  </si>
  <si>
    <t>6531270623000080</t>
  </si>
  <si>
    <t>XB2420230015[]</t>
  </si>
  <si>
    <t>6531270623000081</t>
  </si>
  <si>
    <r>
      <rPr>
        <sz val="10"/>
        <rFont val="宋体"/>
        <charset val="134"/>
      </rPr>
      <t>艾买尔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吐尔洪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</si>
  <si>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:M854-K(G4)(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:M854-K)</t>
    </r>
  </si>
  <si>
    <t>KBUU5BDRLPCC00052[CNS0251]</t>
  </si>
  <si>
    <r>
      <rPr>
        <sz val="10"/>
        <rFont val="宋体"/>
        <charset val="134"/>
      </rPr>
      <t>久保田农业机械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苏州</t>
    </r>
    <r>
      <rPr>
        <sz val="10"/>
        <rFont val="Arial"/>
        <family val="2"/>
        <charset val="0"/>
      </rPr>
      <t>)</t>
    </r>
    <r>
      <rPr>
        <sz val="10"/>
        <rFont val="宋体"/>
        <charset val="134"/>
      </rPr>
      <t>有限公司</t>
    </r>
  </si>
  <si>
    <t>喀什保田农机有限责任公司</t>
  </si>
  <si>
    <t>6531270623000082</t>
  </si>
  <si>
    <t>J000060826[]</t>
  </si>
  <si>
    <t>6531270623000083</t>
  </si>
  <si>
    <t>J000056233[]</t>
  </si>
  <si>
    <t>新疆凯信博实农机有限公司</t>
  </si>
  <si>
    <t>6531270623000085</t>
  </si>
  <si>
    <t>刘瑞彬</t>
  </si>
  <si>
    <t>1GKN-160</t>
  </si>
  <si>
    <t>JLN1GKN-160201739[]</t>
  </si>
  <si>
    <t>6531270623000086</t>
  </si>
  <si>
    <r>
      <rPr>
        <sz val="10"/>
        <rFont val="宋体"/>
        <charset val="134"/>
      </rPr>
      <t>艾尼外尔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图尔荪</t>
    </r>
  </si>
  <si>
    <t>J000057893[]</t>
  </si>
  <si>
    <t>6531270623000087</t>
  </si>
  <si>
    <t>2B362024018[]</t>
  </si>
  <si>
    <t>6531270623000089</t>
  </si>
  <si>
    <r>
      <rPr>
        <sz val="10"/>
        <rFont val="宋体"/>
        <charset val="134"/>
      </rPr>
      <t>阿力木江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乌布力</t>
    </r>
  </si>
  <si>
    <t>2023344[]</t>
  </si>
  <si>
    <t>阿克苏市德通农业机械销售部</t>
  </si>
  <si>
    <t>6531270623000090</t>
  </si>
  <si>
    <r>
      <rPr>
        <sz val="10"/>
        <rFont val="宋体"/>
        <charset val="134"/>
      </rPr>
      <t>努尔艾力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麦合木提</t>
    </r>
  </si>
  <si>
    <t>2B4820240034[]</t>
  </si>
  <si>
    <t>6531270623000091</t>
  </si>
  <si>
    <t>2023346[]</t>
  </si>
  <si>
    <t>6531270623000092</t>
  </si>
  <si>
    <r>
      <rPr>
        <sz val="10"/>
        <rFont val="宋体"/>
        <charset val="134"/>
      </rPr>
      <t>乌布力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赛麦提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</si>
  <si>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:M704-2S(G4)(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:M704-2S)</t>
    </r>
  </si>
  <si>
    <t>63321M2A6P4102562[BJ01203029]</t>
  </si>
  <si>
    <t>6531270623000094</t>
  </si>
  <si>
    <t>2NX160D[]</t>
  </si>
  <si>
    <t>莎车源泰利农机有限公司</t>
  </si>
  <si>
    <t>6531270623000095</t>
  </si>
  <si>
    <r>
      <rPr>
        <sz val="10"/>
        <rFont val="宋体"/>
        <charset val="134"/>
      </rPr>
      <t>艾力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吾舒尔</t>
    </r>
  </si>
  <si>
    <t>2B1420230225[]</t>
  </si>
  <si>
    <t>6531270623000096</t>
  </si>
  <si>
    <r>
      <rPr>
        <sz val="10"/>
        <rFont val="宋体"/>
        <charset val="134"/>
      </rPr>
      <t>买买提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吾斯曼</t>
    </r>
  </si>
  <si>
    <t>2B1420201064[]</t>
  </si>
  <si>
    <t>莎车县诚信农机销售中心</t>
  </si>
  <si>
    <t>6531270623000097</t>
  </si>
  <si>
    <r>
      <rPr>
        <sz val="10"/>
        <rFont val="宋体"/>
        <charset val="134"/>
      </rPr>
      <t>如孜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艾买尔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</si>
  <si>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:DF404-16(G4)(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:DF404-16)</t>
    </r>
  </si>
  <si>
    <t>230000Z01866[C23503889A]</t>
  </si>
  <si>
    <t>6531270623000098</t>
  </si>
  <si>
    <r>
      <rPr>
        <sz val="10"/>
        <rFont val="宋体"/>
        <charset val="134"/>
      </rPr>
      <t>阿力木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玉苏莆</t>
    </r>
  </si>
  <si>
    <t>230000Z01869[C23503877A]</t>
  </si>
  <si>
    <t>6531270623000099</t>
  </si>
  <si>
    <t>J000056215[]</t>
  </si>
  <si>
    <t>6531270623000100</t>
  </si>
  <si>
    <r>
      <rPr>
        <sz val="10"/>
        <rFont val="宋体"/>
        <charset val="134"/>
      </rPr>
      <t>玉森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卡地尔</t>
    </r>
  </si>
  <si>
    <t>2B4820220088[]</t>
  </si>
  <si>
    <t>6531270623000101</t>
  </si>
  <si>
    <t>2B2420230484[]</t>
  </si>
  <si>
    <t>6531270623000102</t>
  </si>
  <si>
    <r>
      <rPr>
        <sz val="10"/>
        <rFont val="宋体"/>
        <charset val="134"/>
      </rPr>
      <t>艾力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亚森</t>
    </r>
  </si>
  <si>
    <t>2B4820240035[]</t>
  </si>
  <si>
    <t>6531270623000103</t>
  </si>
  <si>
    <r>
      <rPr>
        <sz val="10"/>
        <rFont val="宋体"/>
        <charset val="134"/>
      </rPr>
      <t>艾麦尔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多来提</t>
    </r>
  </si>
  <si>
    <t>50E231105[]</t>
  </si>
  <si>
    <t>6531270623000104</t>
  </si>
  <si>
    <t>TC2302180[]</t>
  </si>
  <si>
    <t>6531270623000105</t>
  </si>
  <si>
    <r>
      <rPr>
        <sz val="10"/>
        <rFont val="宋体"/>
        <charset val="134"/>
      </rPr>
      <t>吾斯曼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玉苏普</t>
    </r>
  </si>
  <si>
    <t>2BF-20</t>
  </si>
  <si>
    <r>
      <rPr>
        <sz val="10"/>
        <rFont val="Arial"/>
        <family val="2"/>
        <charset val="0"/>
      </rPr>
      <t>XB202120517[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</si>
  <si>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6531270623000106</t>
  </si>
  <si>
    <r>
      <rPr>
        <sz val="10"/>
        <rFont val="宋体"/>
        <charset val="134"/>
      </rPr>
      <t>努尔艾买提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库尼亚孜</t>
    </r>
  </si>
  <si>
    <t>BJZ2023360169[]</t>
  </si>
  <si>
    <t>6531270623000107</t>
  </si>
  <si>
    <t>XB24230136[]</t>
  </si>
  <si>
    <t>6531270623000108</t>
  </si>
  <si>
    <r>
      <rPr>
        <sz val="10"/>
        <rFont val="宋体"/>
        <charset val="134"/>
      </rPr>
      <t>巴拉提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瓦斯力</t>
    </r>
  </si>
  <si>
    <t>1YR1404CAMG517496[UG6068L018710]</t>
  </si>
  <si>
    <t>新疆天山农信农机有限责任公司喀什分公司</t>
  </si>
  <si>
    <t>6531270623000109</t>
  </si>
  <si>
    <r>
      <rPr>
        <sz val="10"/>
        <rFont val="宋体"/>
        <charset val="134"/>
      </rPr>
      <t>艾孜则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买合木提</t>
    </r>
  </si>
  <si>
    <t>XB24230137[]</t>
  </si>
  <si>
    <t>6531270623000111</t>
  </si>
  <si>
    <t>J000053679[]</t>
  </si>
  <si>
    <t>6531270623000112</t>
  </si>
  <si>
    <t>XB24230074[]</t>
  </si>
  <si>
    <t>6531270623000113</t>
  </si>
  <si>
    <t>J000054041[]</t>
  </si>
  <si>
    <t>6531270623000114</t>
  </si>
  <si>
    <t>BJZ2021240283[]</t>
  </si>
  <si>
    <t>6531270623000115</t>
  </si>
  <si>
    <t>J000052522[]</t>
  </si>
  <si>
    <t>6531270623000116</t>
  </si>
  <si>
    <r>
      <rPr>
        <sz val="10"/>
        <rFont val="宋体"/>
        <charset val="134"/>
      </rPr>
      <t>艾买尔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吐拉丁</t>
    </r>
  </si>
  <si>
    <t>J000052492[]</t>
  </si>
  <si>
    <t>6531270623000117</t>
  </si>
  <si>
    <t>J000083109[]</t>
  </si>
  <si>
    <t>6531270623000119</t>
  </si>
  <si>
    <r>
      <rPr>
        <sz val="10"/>
        <rFont val="宋体"/>
        <charset val="134"/>
      </rPr>
      <t>买买提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阿巴斯</t>
    </r>
  </si>
  <si>
    <r>
      <rPr>
        <sz val="10"/>
        <rFont val="Arial"/>
        <family val="2"/>
        <charset val="0"/>
      </rPr>
      <t>2B2420230490[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</si>
  <si>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莎车县宝地农机销售中心</t>
  </si>
  <si>
    <t>6531270623000120</t>
  </si>
  <si>
    <t>J000083027[]</t>
  </si>
  <si>
    <t>6531270623000121</t>
  </si>
  <si>
    <t>XB24230075[]</t>
  </si>
  <si>
    <t>6531270623000122</t>
  </si>
  <si>
    <r>
      <rPr>
        <sz val="10"/>
        <rFont val="宋体"/>
        <charset val="134"/>
      </rPr>
      <t>买米提明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吐尔孙</t>
    </r>
  </si>
  <si>
    <t>1ZL-3.6</t>
  </si>
  <si>
    <t>L23676[]</t>
  </si>
  <si>
    <t>新疆利农机械制造有限责任公司</t>
  </si>
  <si>
    <t>新疆新万富商贸有限公司</t>
  </si>
  <si>
    <t>6531270623000123</t>
  </si>
  <si>
    <t>1LFY-435</t>
  </si>
  <si>
    <t>201877[]</t>
  </si>
  <si>
    <t>商丘市庆丰农机有限公司</t>
  </si>
  <si>
    <t>6531270623000124</t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</si>
  <si>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:DF1404-5A(G4)(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:DF1404-5A)</t>
    </r>
  </si>
  <si>
    <t>23A05AD02280[H9232007462]</t>
  </si>
  <si>
    <t>6531270623000125</t>
  </si>
  <si>
    <t>J000053926[]</t>
  </si>
  <si>
    <t>6531270623000126</t>
  </si>
  <si>
    <t>1YR1504ECPN000467[PE6068U107920]</t>
  </si>
  <si>
    <t>6531270623000127</t>
  </si>
  <si>
    <t>2MBJ-1/6</t>
  </si>
  <si>
    <t>TC2302339[]</t>
  </si>
  <si>
    <t>6531270623000128</t>
  </si>
  <si>
    <t>TC2302264[]</t>
  </si>
  <si>
    <t>6531270623000129</t>
  </si>
  <si>
    <t>XB24230070[]</t>
  </si>
  <si>
    <t>6531270723000027</t>
  </si>
  <si>
    <t>罗茂文</t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</si>
  <si>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:6E-1004(G4)(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:6E-1004)</t>
    </r>
  </si>
  <si>
    <t>1YR1004ETPT000084[PE4045U176125]</t>
  </si>
  <si>
    <t>6531270723000032</t>
  </si>
  <si>
    <r>
      <rPr>
        <sz val="10"/>
        <rFont val="宋体"/>
        <charset val="134"/>
      </rPr>
      <t>伊斯延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乌布力</t>
    </r>
  </si>
  <si>
    <t>J000052504[]</t>
  </si>
  <si>
    <t>6531270723000033</t>
  </si>
  <si>
    <r>
      <rPr>
        <sz val="10"/>
        <rFont val="宋体"/>
        <charset val="134"/>
      </rPr>
      <t>买买提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阿布都热衣木</t>
    </r>
  </si>
  <si>
    <t>2B2420230342[]</t>
  </si>
  <si>
    <t>6531270723000034</t>
  </si>
  <si>
    <r>
      <rPr>
        <sz val="10"/>
        <rFont val="宋体"/>
        <charset val="134"/>
      </rPr>
      <t>亚森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热合曼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</si>
  <si>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:DF904-6(G4)(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:DF904-6)</t>
    </r>
  </si>
  <si>
    <t>23B006D02957[391BT9PD0078]</t>
  </si>
  <si>
    <t>6531270723000037</t>
  </si>
  <si>
    <r>
      <rPr>
        <sz val="10"/>
        <rFont val="宋体"/>
        <charset val="134"/>
      </rPr>
      <t>吾斯曼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艾买提</t>
    </r>
  </si>
  <si>
    <t>BJZ2023240388[]</t>
  </si>
  <si>
    <t>6531270723000038</t>
  </si>
  <si>
    <r>
      <rPr>
        <sz val="10"/>
        <rFont val="宋体"/>
        <charset val="134"/>
      </rPr>
      <t>努尔麦麦提江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马木提</t>
    </r>
  </si>
  <si>
    <t>J000052497[]</t>
  </si>
  <si>
    <t>喀什润露农机有限公司</t>
  </si>
  <si>
    <t>6531270723000039</t>
  </si>
  <si>
    <t>王强</t>
  </si>
  <si>
    <t>BJZ2023240410[]</t>
  </si>
  <si>
    <t>6531270723000043</t>
  </si>
  <si>
    <t>杨勇</t>
  </si>
  <si>
    <t>BJZ2023240469[]</t>
  </si>
  <si>
    <t>新疆德林现代农业装备有限公</t>
  </si>
  <si>
    <t>6531270723000044</t>
  </si>
  <si>
    <t>麦盖提县库木库萨尔乡红枣业农民专业合作社</t>
  </si>
  <si>
    <t>DJI3WWDZ-40A0A82D[]</t>
  </si>
  <si>
    <t>6531270823000005</t>
  </si>
  <si>
    <t>JLN1GKN-180201748[]</t>
  </si>
  <si>
    <t>6531270823000006</t>
  </si>
  <si>
    <t>曾勇</t>
  </si>
  <si>
    <t>TC2303006[]</t>
  </si>
  <si>
    <t>6531270823000008</t>
  </si>
  <si>
    <r>
      <rPr>
        <sz val="10"/>
        <rFont val="宋体"/>
        <charset val="134"/>
      </rPr>
      <t>努尔买买提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阿布都瓦依提</t>
    </r>
  </si>
  <si>
    <t>BJZ2023240408[]</t>
  </si>
  <si>
    <t>6531270823000011</t>
  </si>
  <si>
    <r>
      <rPr>
        <sz val="10"/>
        <rFont val="宋体"/>
        <charset val="134"/>
      </rPr>
      <t>艾买尔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吾树尔克热木</t>
    </r>
  </si>
  <si>
    <t>BJZ2023240415[]</t>
  </si>
  <si>
    <t>6531270823000012</t>
  </si>
  <si>
    <r>
      <rPr>
        <sz val="10"/>
        <rFont val="宋体"/>
        <charset val="134"/>
      </rPr>
      <t>买买提吐尔孙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阿布拉</t>
    </r>
  </si>
  <si>
    <t>BJZ2023480131[]</t>
  </si>
  <si>
    <t>6531270823000013</t>
  </si>
  <si>
    <r>
      <rPr>
        <sz val="10"/>
        <rFont val="宋体"/>
        <charset val="134"/>
      </rPr>
      <t>卡衣赛尔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艾山</t>
    </r>
  </si>
  <si>
    <t>KFD230619[]</t>
  </si>
  <si>
    <t>岳普湖县凯丰农机店</t>
  </si>
  <si>
    <t>6531270823000014</t>
  </si>
  <si>
    <r>
      <rPr>
        <sz val="10"/>
        <rFont val="宋体"/>
        <charset val="134"/>
      </rPr>
      <t>努尔买买提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阿布都热衣木</t>
    </r>
  </si>
  <si>
    <t>2B21220221742[]</t>
  </si>
  <si>
    <t>6531270823000016</t>
  </si>
  <si>
    <r>
      <rPr>
        <sz val="10"/>
        <rFont val="宋体"/>
        <charset val="134"/>
      </rPr>
      <t>木塔力莆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文力木</t>
    </r>
  </si>
  <si>
    <t>J000052631[]</t>
  </si>
  <si>
    <t>6531270823000017</t>
  </si>
  <si>
    <t>BJZ2023480152[]</t>
  </si>
  <si>
    <t>6531270823000020</t>
  </si>
  <si>
    <t>麦盖提县八香蔬菜种植农民专业合作社</t>
  </si>
  <si>
    <t>DJI3WWDZ-40B058CC[]</t>
  </si>
  <si>
    <t>6531270823000021</t>
  </si>
  <si>
    <t>XB2420230016[]</t>
  </si>
  <si>
    <t>6531270823000022</t>
  </si>
  <si>
    <t>BJZ2023240406[]</t>
  </si>
  <si>
    <t>6531270823000023</t>
  </si>
  <si>
    <t>220-SZD230182[]</t>
  </si>
  <si>
    <t>6531270923000032</t>
  </si>
  <si>
    <r>
      <rPr>
        <sz val="10"/>
        <rFont val="宋体"/>
        <charset val="134"/>
      </rPr>
      <t>吾布力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艾麦尔</t>
    </r>
  </si>
  <si>
    <t>SN360P2240837[]</t>
  </si>
  <si>
    <t>麦盖提鑫大地科技有工作室</t>
  </si>
  <si>
    <t>6531270923000033</t>
  </si>
  <si>
    <r>
      <rPr>
        <sz val="10"/>
        <rFont val="宋体"/>
        <charset val="134"/>
      </rPr>
      <t>图尔贡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麦麦提</t>
    </r>
  </si>
  <si>
    <t>TC2302272[w39w]</t>
  </si>
  <si>
    <t>6531270923000037</t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</si>
  <si>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:DF954X(G4)(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:DF954X)</t>
    </r>
  </si>
  <si>
    <t>23A00XD02129[4617T2PD0012]</t>
  </si>
  <si>
    <t>6531270923000038</t>
  </si>
  <si>
    <r>
      <rPr>
        <sz val="10"/>
        <rFont val="宋体"/>
        <charset val="134"/>
      </rPr>
      <t>艾买提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阿布力孜</t>
    </r>
  </si>
  <si>
    <t>TC2304241[]</t>
  </si>
  <si>
    <t>6531270923000039</t>
  </si>
  <si>
    <r>
      <rPr>
        <sz val="10"/>
        <rFont val="宋体"/>
        <charset val="134"/>
      </rPr>
      <t>克里木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如孜</t>
    </r>
  </si>
  <si>
    <t>1LF-427</t>
  </si>
  <si>
    <t>NF427230026[]</t>
  </si>
  <si>
    <t>莎车县宁达农机经销部</t>
  </si>
  <si>
    <t>6531270923000042</t>
  </si>
  <si>
    <r>
      <rPr>
        <sz val="10"/>
        <rFont val="宋体"/>
        <charset val="134"/>
      </rPr>
      <t>艾麦尔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麦麦提</t>
    </r>
  </si>
  <si>
    <t>50E231137[]</t>
  </si>
  <si>
    <t>6531270923000045</t>
  </si>
  <si>
    <r>
      <rPr>
        <sz val="10"/>
        <rFont val="宋体"/>
        <charset val="134"/>
      </rPr>
      <t>艾山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阿布都克力木</t>
    </r>
  </si>
  <si>
    <r>
      <rPr>
        <sz val="10"/>
        <rFont val="Arial"/>
        <family val="2"/>
        <charset val="0"/>
      </rPr>
      <t>2B362022037[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</si>
  <si>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r>
      <rPr>
        <sz val="10"/>
        <rFont val="宋体"/>
        <charset val="134"/>
      </rPr>
      <t>喀什鸿翔伟业农机有限公司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经销商</t>
    </r>
    <r>
      <rPr>
        <sz val="10"/>
        <rFont val="Arial"/>
        <family val="2"/>
        <charset val="0"/>
      </rPr>
      <t>)</t>
    </r>
  </si>
  <si>
    <t>6531270923000046</t>
  </si>
  <si>
    <r>
      <rPr>
        <sz val="10"/>
        <rFont val="宋体"/>
        <charset val="134"/>
      </rPr>
      <t>吾拉音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图合提</t>
    </r>
  </si>
  <si>
    <r>
      <rPr>
        <sz val="10"/>
        <rFont val="Arial"/>
        <family val="2"/>
        <charset val="0"/>
      </rPr>
      <t>2B362022019[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</si>
  <si>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6531270923000047</t>
  </si>
  <si>
    <r>
      <rPr>
        <sz val="10"/>
        <rFont val="宋体"/>
        <charset val="134"/>
      </rPr>
      <t>约斯尼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艾麦提</t>
    </r>
  </si>
  <si>
    <r>
      <rPr>
        <sz val="10"/>
        <rFont val="Arial"/>
        <family val="2"/>
        <charset val="0"/>
      </rPr>
      <t>2B2420230357[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</si>
  <si>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6531270923000048</t>
  </si>
  <si>
    <r>
      <rPr>
        <sz val="10"/>
        <rFont val="宋体"/>
        <charset val="134"/>
      </rPr>
      <t>艾麦尔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艾山</t>
    </r>
  </si>
  <si>
    <t>2B2420230404[]</t>
  </si>
  <si>
    <t>6531270923000051</t>
  </si>
  <si>
    <r>
      <rPr>
        <sz val="10"/>
        <rFont val="Arial"/>
        <family val="2"/>
        <charset val="0"/>
      </rPr>
      <t>2B362022040[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</si>
  <si>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6531270923000052</t>
  </si>
  <si>
    <t>马守福</t>
  </si>
  <si>
    <t>230000Z01816[SD9008995]</t>
  </si>
  <si>
    <t>6531270923000054</t>
  </si>
  <si>
    <t>李婷</t>
  </si>
  <si>
    <t>HNZD2511[]</t>
  </si>
  <si>
    <r>
      <rPr>
        <sz val="10"/>
        <rFont val="宋体"/>
        <charset val="134"/>
      </rPr>
      <t>阿克苏市升阳农机销售有限公司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经销商</t>
    </r>
    <r>
      <rPr>
        <sz val="10"/>
        <rFont val="Arial"/>
        <family val="2"/>
        <charset val="0"/>
      </rPr>
      <t>)</t>
    </r>
  </si>
  <si>
    <t>6531270923000055</t>
  </si>
  <si>
    <t>TC2104168[]</t>
  </si>
  <si>
    <t>6531270923000056</t>
  </si>
  <si>
    <t>高秀飞</t>
  </si>
  <si>
    <t>TC2302273[w40w]</t>
  </si>
  <si>
    <t>6531270923000058</t>
  </si>
  <si>
    <t>1LYFT-450</t>
  </si>
  <si>
    <r>
      <rPr>
        <sz val="10"/>
        <rFont val="Arial"/>
        <family val="2"/>
        <charset val="0"/>
      </rPr>
      <t>18730[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</t>
    </r>
  </si>
  <si>
    <t>郑州市龙丰农业机械装备制造有限公司</t>
  </si>
  <si>
    <t>新疆鑫丰源智慧农业投资有限公司</t>
  </si>
  <si>
    <t>6531270923000059</t>
  </si>
  <si>
    <r>
      <rPr>
        <sz val="10"/>
        <rFont val="宋体"/>
        <charset val="134"/>
      </rPr>
      <t>热合曼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买买提</t>
    </r>
  </si>
  <si>
    <t>TC2305104[]</t>
  </si>
  <si>
    <t>6531270923000061</t>
  </si>
  <si>
    <t>50E231195[]</t>
  </si>
  <si>
    <t>6531270923000066</t>
  </si>
  <si>
    <r>
      <rPr>
        <sz val="10"/>
        <rFont val="宋体"/>
        <charset val="134"/>
      </rPr>
      <t>乌布里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阿卜拉</t>
    </r>
  </si>
  <si>
    <t>50E231194[]</t>
  </si>
  <si>
    <t>6531270923000067</t>
  </si>
  <si>
    <t>220000Z20537[C23601742A]</t>
  </si>
  <si>
    <t>6531270923000068</t>
  </si>
  <si>
    <t>2B2420240052[]</t>
  </si>
  <si>
    <t>6531270923000069</t>
  </si>
  <si>
    <t>苏永峰</t>
  </si>
  <si>
    <t>RockBD-2-2.5RD</t>
  </si>
  <si>
    <t>YSBD21094940[]</t>
  </si>
  <si>
    <t>新疆岩石北斗农业科技有限公司</t>
  </si>
  <si>
    <t>石河子市北泉镇茂辉农业机械销售部</t>
  </si>
  <si>
    <t>6531270923000070</t>
  </si>
  <si>
    <t>50E231141[]</t>
  </si>
  <si>
    <t>6531270923000072</t>
  </si>
  <si>
    <r>
      <rPr>
        <sz val="10"/>
        <rFont val="宋体"/>
        <charset val="134"/>
      </rPr>
      <t>库完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阿布都日西提</t>
    </r>
  </si>
  <si>
    <t>50E231171[]</t>
  </si>
  <si>
    <t>6531270923000073</t>
  </si>
  <si>
    <r>
      <rPr>
        <sz val="10"/>
        <rFont val="宋体"/>
        <charset val="134"/>
      </rPr>
      <t>努尔麦麦提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热合曼</t>
    </r>
  </si>
  <si>
    <t>50E231167[]</t>
  </si>
  <si>
    <t>6531270923000074</t>
  </si>
  <si>
    <t>50E231144[]</t>
  </si>
  <si>
    <t>6531270923000078</t>
  </si>
  <si>
    <t>段远刚</t>
  </si>
  <si>
    <r>
      <rPr>
        <sz val="10"/>
        <rFont val="Arial"/>
        <family val="2"/>
        <charset val="0"/>
      </rPr>
      <t>3WP-4000</t>
    </r>
    <r>
      <rPr>
        <sz val="10"/>
        <rFont val="宋体"/>
        <charset val="134"/>
      </rPr>
      <t>型牵引式喷杆喷雾机</t>
    </r>
  </si>
  <si>
    <t>THQ2023616[]</t>
  </si>
  <si>
    <t>库尔勒天禾农业机械有限公司</t>
  </si>
  <si>
    <t>6531270923000079</t>
  </si>
  <si>
    <t>EAS201BD-2.5GD</t>
  </si>
  <si>
    <t>E2695H310100113[]</t>
  </si>
  <si>
    <t>西安合众思壮导航技术有限公司</t>
  </si>
  <si>
    <t>6531270923000082</t>
  </si>
  <si>
    <t>吴海</t>
  </si>
  <si>
    <t>BJZ2023240490[]</t>
  </si>
  <si>
    <t>伽师县云禾农业机械有限公司</t>
  </si>
  <si>
    <t>6531270923000083</t>
  </si>
  <si>
    <t>2NX590J[]</t>
  </si>
  <si>
    <t>巴楚县泰山农机有限公司</t>
  </si>
  <si>
    <t>6531270923000085</t>
  </si>
  <si>
    <t>魏祖华</t>
  </si>
  <si>
    <t>MC604-F3(G4)</t>
  </si>
  <si>
    <t>42319606[Y230403104]</t>
  </si>
  <si>
    <t>6531270923000086</t>
  </si>
  <si>
    <r>
      <rPr>
        <sz val="10"/>
        <rFont val="宋体"/>
        <charset val="134"/>
      </rPr>
      <t>艾尼瓦尔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托合提</t>
    </r>
  </si>
  <si>
    <t>50E231133[]</t>
  </si>
  <si>
    <t>6531270923000087</t>
  </si>
  <si>
    <r>
      <rPr>
        <sz val="10"/>
        <rFont val="宋体"/>
        <charset val="134"/>
      </rPr>
      <t>肉孜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牙森</t>
    </r>
  </si>
  <si>
    <t>1LF-545</t>
  </si>
  <si>
    <t>NF545220062[]</t>
  </si>
  <si>
    <t>6531270923000089</t>
  </si>
  <si>
    <r>
      <rPr>
        <sz val="10"/>
        <rFont val="宋体"/>
        <charset val="134"/>
      </rPr>
      <t>阿比里米提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克热木</t>
    </r>
  </si>
  <si>
    <t>1YR1504ECPN000249[PE6068U107946]</t>
  </si>
  <si>
    <t>6531270923000092</t>
  </si>
  <si>
    <r>
      <rPr>
        <sz val="10"/>
        <rFont val="宋体"/>
        <charset val="134"/>
      </rPr>
      <t>亚森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库宛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</si>
  <si>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:4QZ-2800(G4)(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:4QZ-2800)</t>
    </r>
  </si>
  <si>
    <t>DNQZ230711072[A70KY9P30012]</t>
  </si>
  <si>
    <t>6531270923000093</t>
  </si>
  <si>
    <r>
      <rPr>
        <sz val="10"/>
        <rFont val="宋体"/>
        <charset val="134"/>
      </rPr>
      <t>艾买提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玉苏甫</t>
    </r>
  </si>
  <si>
    <t>2023Q1397[A704YNP30066]</t>
  </si>
  <si>
    <t>6531270923000094</t>
  </si>
  <si>
    <r>
      <rPr>
        <sz val="10"/>
        <rFont val="宋体"/>
        <charset val="134"/>
      </rPr>
      <t>麦麦提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图拉克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</si>
  <si>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:4QZ-2600(G4)(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:4QZ-2600)</t>
    </r>
  </si>
  <si>
    <t>2023Q0142[A800Y3P30044]</t>
  </si>
  <si>
    <t>6531270923000095</t>
  </si>
  <si>
    <t>TC2302280[]</t>
  </si>
  <si>
    <t>6531270923000096</t>
  </si>
  <si>
    <r>
      <rPr>
        <sz val="10"/>
        <rFont val="宋体"/>
        <charset val="134"/>
      </rPr>
      <t>艾麦尔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牙库普</t>
    </r>
  </si>
  <si>
    <t>BJZ2023480136[]</t>
  </si>
  <si>
    <t>6531270923000097</t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</si>
  <si>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:MF504(G4)(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:MF504)</t>
    </r>
  </si>
  <si>
    <t>42302298[Y221202920]</t>
  </si>
  <si>
    <t>6531270923000098</t>
  </si>
  <si>
    <r>
      <rPr>
        <sz val="10"/>
        <rFont val="宋体"/>
        <charset val="134"/>
      </rPr>
      <t>吾普尔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肉孜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</si>
  <si>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:TS504-A(G4)(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:TS504-A)</t>
    </r>
  </si>
  <si>
    <t>H3621TTS5P41A0189[L800101074B]</t>
  </si>
  <si>
    <t>6531270923000102</t>
  </si>
  <si>
    <t>麦盖提县库尔玛乡三农服务农机农民专业合作社</t>
  </si>
  <si>
    <t>SN360P2103293[]</t>
  </si>
  <si>
    <t>6531270923000103</t>
  </si>
  <si>
    <r>
      <rPr>
        <sz val="10"/>
        <rFont val="宋体"/>
        <charset val="134"/>
      </rPr>
      <t>努尔迪尼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卡依木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</si>
  <si>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:M804-B(G4)(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:M804-B)</t>
    </r>
  </si>
  <si>
    <t>63321M3A6N4115999[Q221291421V]</t>
  </si>
  <si>
    <t>6531270923000104</t>
  </si>
  <si>
    <t>XB24230133[]</t>
  </si>
  <si>
    <t>6531270923000105</t>
  </si>
  <si>
    <t>XB24230051[]</t>
  </si>
  <si>
    <t>喀什鸿翔伟业农机有限公司</t>
  </si>
  <si>
    <t>6531270923000106</t>
  </si>
  <si>
    <t>马金才</t>
  </si>
  <si>
    <t>XB24230066[]</t>
  </si>
  <si>
    <t>6531270923000107</t>
  </si>
  <si>
    <t>2B21220220415[]</t>
  </si>
  <si>
    <t>6531270923000108</t>
  </si>
  <si>
    <t>XB24230134[]</t>
  </si>
  <si>
    <t>6531270923000109</t>
  </si>
  <si>
    <t>XB24230067[]</t>
  </si>
  <si>
    <t>6531270923000110</t>
  </si>
  <si>
    <t>DJI3WWDZ-40B07764[]</t>
  </si>
  <si>
    <t>6531270923000111</t>
  </si>
  <si>
    <t>闫召亮</t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</si>
  <si>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:NS504(G4)(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:NS504)</t>
    </r>
  </si>
  <si>
    <t>57621TNS8P42A0782[B0625562]</t>
  </si>
  <si>
    <t>6531270923000112</t>
  </si>
  <si>
    <t>高巧灵</t>
  </si>
  <si>
    <t>LZ604-C</t>
  </si>
  <si>
    <t>LZ604CG00677[C12500690A]</t>
  </si>
  <si>
    <t>6531270923000113</t>
  </si>
  <si>
    <r>
      <rPr>
        <sz val="10"/>
        <rFont val="宋体"/>
        <charset val="134"/>
      </rPr>
      <t>努尔艾克木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阿卜杜热西提</t>
    </r>
  </si>
  <si>
    <t>NF545220044[]</t>
  </si>
  <si>
    <t>6531270923000114</t>
  </si>
  <si>
    <t>AX2000BD-2.5GD</t>
  </si>
  <si>
    <t>SXAX200022110937[]</t>
  </si>
  <si>
    <t>上海适星导航技术有限公司</t>
  </si>
  <si>
    <t>巴楚县弋尘农机销售中心</t>
  </si>
  <si>
    <t>6531270923000115</t>
  </si>
  <si>
    <t>梁志刚</t>
  </si>
  <si>
    <t>02L210112P4D31110[SD9012030]</t>
  </si>
  <si>
    <t>巴楚县腾远农机销售部</t>
  </si>
  <si>
    <t>6531271023000010</t>
  </si>
  <si>
    <t>崔中看</t>
  </si>
  <si>
    <t>YX202320234[]</t>
  </si>
  <si>
    <t>6531271023000011</t>
  </si>
  <si>
    <t>祁玉霞</t>
  </si>
  <si>
    <t>BJZ2023360165[]</t>
  </si>
  <si>
    <t>6531271023000014</t>
  </si>
  <si>
    <t>麦盖提县禾丰棉花农民专业合作社</t>
  </si>
  <si>
    <t>DJI3WWDZ-40A0A20F[]</t>
  </si>
  <si>
    <t>6531271023000015</t>
  </si>
  <si>
    <t>喀什金福农业科技有限公司</t>
  </si>
  <si>
    <t>DJI3WWDZ-40B0A87A[]</t>
  </si>
  <si>
    <t>6531271023000016</t>
  </si>
  <si>
    <t>新疆百惠农业科技服务有限责任公司</t>
  </si>
  <si>
    <t>DJI3WWDZ-40B07E52[]</t>
  </si>
  <si>
    <t>6531271023000017</t>
  </si>
  <si>
    <t>DJ13WWDZ-30A02278[]</t>
  </si>
  <si>
    <t>6531271023000019</t>
  </si>
  <si>
    <t>史建飞</t>
  </si>
  <si>
    <t>02L211413M3D62417[SD8489293]</t>
  </si>
  <si>
    <t>莎车泰山农机销售部</t>
  </si>
  <si>
    <t>6531271023000022</t>
  </si>
  <si>
    <r>
      <rPr>
        <sz val="10"/>
        <rFont val="宋体"/>
        <charset val="134"/>
      </rPr>
      <t>努尔丁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拜克尔</t>
    </r>
  </si>
  <si>
    <t>4QZ-2800A</t>
  </si>
  <si>
    <t>SRZB23-117[A70KY9P30019]</t>
  </si>
  <si>
    <t>山东森睿农牧装备有限公司</t>
  </si>
  <si>
    <t>6531271023000023</t>
  </si>
  <si>
    <t>SRZB23-115[A70KY9NX0013]</t>
  </si>
  <si>
    <t>6531271023000024</t>
  </si>
  <si>
    <t>SRZB23-110[A70KY9NX0001]</t>
  </si>
  <si>
    <t>6531270123000037</t>
  </si>
  <si>
    <t>希尔艾力·乌拉依木</t>
  </si>
  <si>
    <t>KFD223099[][2022-12-11]</t>
  </si>
  <si>
    <t>6531270123000038</t>
  </si>
  <si>
    <t>努尔艾力·热合曼</t>
  </si>
  <si>
    <t>KFT230292[][2023-02-11]</t>
  </si>
  <si>
    <t>6531270123000039</t>
  </si>
  <si>
    <t>NY230530[][2023-02-01]</t>
  </si>
  <si>
    <t>疏勒惠农农机销售部</t>
  </si>
  <si>
    <t>6531270123000040</t>
  </si>
  <si>
    <t>艾买尔·牙库甫</t>
  </si>
  <si>
    <t>XB20230127[][2023-03-12]</t>
  </si>
  <si>
    <t>6531270123000042</t>
  </si>
  <si>
    <t>吐来克·达吾提</t>
  </si>
  <si>
    <t>50E231164[][2023-01-01]</t>
  </si>
  <si>
    <t>6531270123000043</t>
  </si>
  <si>
    <t>50E231147[][2023-01-01]</t>
  </si>
  <si>
    <t>6531270123000044</t>
  </si>
  <si>
    <t>50E231149[][2023-01-01]</t>
  </si>
  <si>
    <t>6531270123000045</t>
  </si>
  <si>
    <t>阿不都拉·吾司曼</t>
  </si>
  <si>
    <t>2023057[无][2023-05-01]</t>
  </si>
  <si>
    <t>6531270123000046</t>
  </si>
  <si>
    <t>吾司曼·艾山</t>
  </si>
  <si>
    <t>现:SG704(G4)(原:SG704)</t>
  </si>
  <si>
    <t>42308322[Y230201374][2023-02-23]</t>
  </si>
  <si>
    <t>6531270123000047</t>
  </si>
  <si>
    <t>新疆惠丰农业科技有限公司</t>
  </si>
  <si>
    <t>DJI3WWDZ-30A06520[][2021-04-01]</t>
  </si>
  <si>
    <t>6531270123000050</t>
  </si>
  <si>
    <t>于素平</t>
  </si>
  <si>
    <t>现:WF1404(G4)(原:WF1404)</t>
  </si>
  <si>
    <t>CBZ14604[A70AT5P30015][2023-02-28]</t>
  </si>
  <si>
    <t>江苏沃得高新农业装备有限公司</t>
  </si>
  <si>
    <t>6531270123000051</t>
  </si>
  <si>
    <t>2023058[][2023-05-01]</t>
  </si>
  <si>
    <t>6531270123000052</t>
  </si>
  <si>
    <t>张东生</t>
  </si>
  <si>
    <t>YX202321533[][2023-04-01]</t>
  </si>
  <si>
    <t>6531270223000055</t>
  </si>
  <si>
    <t>麦盖提县棉晨农业服务有限公司</t>
  </si>
  <si>
    <t>4MZD-6A</t>
  </si>
  <si>
    <t>M6BM0014[1683S1P30025][2023-07-11]</t>
  </si>
  <si>
    <t>江苏沃得农业机械股份有限公司(原:江苏沃得农业机械有限公司)</t>
  </si>
  <si>
    <t>丹阳市沃得农业机械销售有限公司</t>
  </si>
  <si>
    <t>6531270223000056</t>
  </si>
  <si>
    <t>M6BM0048[1683S1P30006][2023-07-11]</t>
  </si>
  <si>
    <t>6531270223000057</t>
  </si>
  <si>
    <t>MZDM0190[1683S0P30056][2023-06-03]</t>
  </si>
  <si>
    <t>6531270223000058</t>
  </si>
  <si>
    <t>MZDM0215[1683S0N30300][2023-06-13]</t>
  </si>
  <si>
    <t>6531270223000059</t>
  </si>
  <si>
    <t>MZDM0220[1683S0N30218][2023-06-13]</t>
  </si>
  <si>
    <t>6531270223000062</t>
  </si>
  <si>
    <t>艾合麦提·阿吾提</t>
  </si>
  <si>
    <t>DXF231875[][2023-08-01]</t>
  </si>
  <si>
    <t>疏勒县耘耕农机销售部</t>
  </si>
  <si>
    <t>6531270223000064</t>
  </si>
  <si>
    <t>XB24230115[][2023-03-19]</t>
  </si>
  <si>
    <t>6531270223000068</t>
  </si>
  <si>
    <t>亚生·玉努斯</t>
  </si>
  <si>
    <t>1LF-435Q</t>
  </si>
  <si>
    <t>KFD231216[][2023-04-11]</t>
  </si>
  <si>
    <t>6531270223000069</t>
  </si>
  <si>
    <t>KFT222781[][2022-10-11]</t>
  </si>
  <si>
    <t>6531270223000070</t>
  </si>
  <si>
    <t>阿布里克木·麦麦提</t>
  </si>
  <si>
    <t>J000083650[][2023-06-05]</t>
  </si>
  <si>
    <t>6531270223000072</t>
  </si>
  <si>
    <t>现:6E-1504-PL(G4)(原:6E-1504-PL)</t>
  </si>
  <si>
    <t>1YR1504EAPN000309[PE6068U108838][2023-01-30]</t>
  </si>
  <si>
    <t>约翰迪尔(天津)有限公司</t>
  </si>
  <si>
    <t>新疆天山农信农机有限责任公司</t>
  </si>
  <si>
    <t>6531270323000010</t>
  </si>
  <si>
    <t>胡涛</t>
  </si>
  <si>
    <t>6531270323030202000001</t>
  </si>
  <si>
    <t>DJI3WWDZ-40A04F40[][2022-03-01]</t>
  </si>
  <si>
    <t>6531270323000102</t>
  </si>
  <si>
    <t>艾力·阿卜杜热依木</t>
  </si>
  <si>
    <t>J000052656[][2022-11-15]</t>
  </si>
  <si>
    <t>6531270323000115</t>
  </si>
  <si>
    <t>牙森·肉孜</t>
  </si>
  <si>
    <t>DXF232058[][2023-08-07]</t>
  </si>
  <si>
    <t>6531270323000116</t>
  </si>
  <si>
    <t>玉苏甫艾力·牙森</t>
  </si>
  <si>
    <t>2B2420240100[][2023-05-04]</t>
  </si>
  <si>
    <t>喀什鸿翔伟业农机有限公司(经销商)</t>
  </si>
  <si>
    <t>6531270323000117</t>
  </si>
  <si>
    <t>艾尼瓦尔·吐尔洪</t>
  </si>
  <si>
    <t>2BXF-18</t>
  </si>
  <si>
    <t>SG182300161[无][2023-08-04]</t>
  </si>
  <si>
    <t>6531270323000118</t>
  </si>
  <si>
    <t>阿卜都克友木·库尔班</t>
  </si>
  <si>
    <t>现:4QZ-2800(G4)(原:4QZ-2800)</t>
  </si>
  <si>
    <t>DNQZ230620047[A70KY9NX0005][2023-06-20]</t>
  </si>
  <si>
    <t>巴楚县悦汐农机有限公司</t>
  </si>
  <si>
    <t>6531270323000120</t>
  </si>
  <si>
    <t>巴吐尔·阿吾提</t>
  </si>
  <si>
    <t>现:DF504-16(G4)(原:DF504-16)</t>
  </si>
  <si>
    <t>220000Z20522[C23305760A][2023-01-01]</t>
  </si>
  <si>
    <t>6531270323000121</t>
  </si>
  <si>
    <t>亚斯尼·艾海提</t>
  </si>
  <si>
    <t>2B2420240056[][2023-05-05]</t>
  </si>
  <si>
    <t>6531270323000122</t>
  </si>
  <si>
    <t>努尔艾力·达伍提</t>
  </si>
  <si>
    <t>现:DF404-16(G4)(原:DF404-16)</t>
  </si>
  <si>
    <t>230000Z08247[C32705104A][2023-06-01]</t>
  </si>
  <si>
    <t>6531270323000123</t>
  </si>
  <si>
    <t>2NX476J[][2022-03-06]</t>
  </si>
  <si>
    <t>6531270323000124</t>
  </si>
  <si>
    <t>莫萨·阿卜迪尔西提</t>
  </si>
  <si>
    <t>1GQN-180</t>
  </si>
  <si>
    <t>CW202306GQ03[][2023-06-03]</t>
  </si>
  <si>
    <t>宁晋县驰沃农业机械有限公司</t>
  </si>
  <si>
    <t>6531270323000125</t>
  </si>
  <si>
    <t>阿布力海提·阿布力孜</t>
  </si>
  <si>
    <t>XB202120356[][2021-08-15]</t>
  </si>
  <si>
    <t>麦盖提县刀郎农民农机服务有限责任公司</t>
  </si>
  <si>
    <t>6531270323000126</t>
  </si>
  <si>
    <t>阿布都热合曼·阿吾提</t>
  </si>
  <si>
    <t>1ZL-3.2A</t>
  </si>
  <si>
    <t>2023711[][2023-07-01]</t>
  </si>
  <si>
    <t>6531270323000127</t>
  </si>
  <si>
    <t>吐尔洪·吾布力</t>
  </si>
  <si>
    <t>2NX164D[][2022-01-10]</t>
  </si>
  <si>
    <t>6531270323000128</t>
  </si>
  <si>
    <t>李兰业</t>
  </si>
  <si>
    <t>1ZLZ-4.2A</t>
  </si>
  <si>
    <t>2023714[][2023-07-01]</t>
  </si>
  <si>
    <t>6531270323000130</t>
  </si>
  <si>
    <t>刘江龙</t>
  </si>
  <si>
    <t>J000052635[][2022-11-15]</t>
  </si>
  <si>
    <t>6531270323000131</t>
  </si>
  <si>
    <t>现:HX504-B(G4)(原:HX504-B)</t>
  </si>
  <si>
    <t>M230280494[Q230240732V][2023-02-26]</t>
  </si>
  <si>
    <t>6531270323000132</t>
  </si>
  <si>
    <t>吐尔逊·艾力</t>
  </si>
  <si>
    <t>2BXF-28</t>
  </si>
  <si>
    <t>JX235674[][2023-09-06]</t>
  </si>
  <si>
    <t>6531270323000133</t>
  </si>
  <si>
    <t>J000083807[][2022-06-05]</t>
  </si>
  <si>
    <t>6531270323000134</t>
  </si>
  <si>
    <t>缪体才</t>
  </si>
  <si>
    <t>M230280515[Q230241148V][2023-02-26]</t>
  </si>
  <si>
    <t>6531270323000136</t>
  </si>
  <si>
    <t>1LFY-4</t>
  </si>
  <si>
    <t>DLLFY4-2101017[][2021-01-10]</t>
  </si>
  <si>
    <t>高密德隆汽车配件制造有限公司</t>
  </si>
  <si>
    <t>6531270323000251</t>
  </si>
  <si>
    <t>现:DF2004D(G4)(原:DF2004D)</t>
  </si>
  <si>
    <t>23AD0H000005[H9231000657][2023-01-01]</t>
  </si>
  <si>
    <t>6531270423000098</t>
  </si>
  <si>
    <r>
      <rPr>
        <sz val="10"/>
        <rFont val="宋体"/>
        <charset val="134"/>
      </rPr>
      <t>买买提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衣米尔</t>
    </r>
  </si>
  <si>
    <t>现:DF2104-C(G4)(原:DF2104-C)</t>
  </si>
  <si>
    <t>23A00CD03099[H9232006855][2023-04-01]</t>
  </si>
  <si>
    <t>6531270423000099</t>
  </si>
  <si>
    <t>木台力甫·亚森</t>
  </si>
  <si>
    <t>2BFX-28</t>
  </si>
  <si>
    <t>23028024[][2023-03-08]</t>
  </si>
  <si>
    <t>昌吉市金世通农机制造有限公司</t>
  </si>
  <si>
    <t>6531270423000100</t>
  </si>
  <si>
    <t>卡斯木·阿布里克木</t>
  </si>
  <si>
    <t>23028033[][2023-08-05]</t>
  </si>
  <si>
    <t>6531270423000101</t>
  </si>
  <si>
    <t>克热木·努热</t>
  </si>
  <si>
    <t>220000Z20533[C23503888A][2023-01-01]</t>
  </si>
  <si>
    <t>6531270423000102</t>
  </si>
  <si>
    <t>艾力·艾尼瓦尔</t>
  </si>
  <si>
    <t>DXF230029[][2023-02-06]</t>
  </si>
  <si>
    <t>6531270423000103</t>
  </si>
  <si>
    <t>艾买提·买买提</t>
  </si>
  <si>
    <t>DLLFY4-2110194[][2021-10-14]</t>
  </si>
  <si>
    <t>6531270423000104</t>
  </si>
  <si>
    <t>阿布力克木·托合提</t>
  </si>
  <si>
    <t>现:9QZ-2600A(G4)(原:9QZ-2600A)</t>
  </si>
  <si>
    <t>DGG26A23079[A70KYTP30066][2023-08-11]</t>
  </si>
  <si>
    <t>河北顶呱呱机械制造有限公司</t>
  </si>
  <si>
    <t>库车县常腾飞农机销售有限公司</t>
  </si>
  <si>
    <t>6531270423000107</t>
  </si>
  <si>
    <t>艾则孜·阿布拉</t>
  </si>
  <si>
    <t>J000083788[][2023-06-05]</t>
  </si>
  <si>
    <t>6531270423000108</t>
  </si>
  <si>
    <t>艾麦尔·阿布拉</t>
  </si>
  <si>
    <t>J000083822[][2023-06-05]</t>
  </si>
  <si>
    <t>6531270423000109</t>
  </si>
  <si>
    <t>吐孙·萨地克</t>
  </si>
  <si>
    <t>1LFK-440</t>
  </si>
  <si>
    <t>223041[][2022-03-01]</t>
  </si>
  <si>
    <t>6531270423000110</t>
  </si>
  <si>
    <t>秦哲</t>
  </si>
  <si>
    <t>2BXF-26</t>
  </si>
  <si>
    <t>JX235417[][2023-07-16]</t>
  </si>
  <si>
    <t>6531270523000129</t>
  </si>
  <si>
    <t>海妮古丽·萨伍提</t>
  </si>
  <si>
    <t>J000083030[][2023-05-30]</t>
  </si>
  <si>
    <t>6531270523000130</t>
  </si>
  <si>
    <t>吐尔孙江·牙库甫</t>
  </si>
  <si>
    <t>DGG26A23052[A703YSP30036][2023-07-30]</t>
  </si>
  <si>
    <t>疏勒县顺发农机销售中心</t>
  </si>
  <si>
    <t>6531270523000131</t>
  </si>
  <si>
    <t>艾山·苏来曼</t>
  </si>
  <si>
    <t>XB24230135[][2023-03-31]</t>
  </si>
  <si>
    <t>6531270523000132</t>
  </si>
  <si>
    <t>BJZ2023480153[][2023-05-01]</t>
  </si>
  <si>
    <t>6531270523000133</t>
  </si>
  <si>
    <t>艾合麦提·艾麦尔</t>
  </si>
  <si>
    <t>TC2303351[][2023-03-08]</t>
  </si>
  <si>
    <t>6531270523000134</t>
  </si>
  <si>
    <t>艾麦提·阿尤普</t>
  </si>
  <si>
    <t>2BFX-25</t>
  </si>
  <si>
    <t>23025020[][2023-05-29]</t>
  </si>
  <si>
    <t>6531270523000135</t>
  </si>
  <si>
    <t>2B21220212471[][2021-08-02]</t>
  </si>
  <si>
    <t>6531270523000136</t>
  </si>
  <si>
    <t>2B4820220068[][2023-01-09]</t>
  </si>
  <si>
    <t>6531270523000137</t>
  </si>
  <si>
    <t>50E231157[][2023-01-04]</t>
  </si>
  <si>
    <t>6531270523000140</t>
  </si>
  <si>
    <t>2B4820240029[][2023-05-05]</t>
  </si>
  <si>
    <t>6531270523000141</t>
  </si>
  <si>
    <t>玉苏普艾麦提·纳曼</t>
  </si>
  <si>
    <t>2B4820240033[][2021-08-22]</t>
  </si>
  <si>
    <t>6531270523000142</t>
  </si>
  <si>
    <t>高喜学</t>
  </si>
  <si>
    <t>2NX620J[][2022-03-06]</t>
  </si>
  <si>
    <t>6531270523000145</t>
  </si>
  <si>
    <t>艾麦提·吾布力</t>
  </si>
  <si>
    <t>50E231100[][2023-01-04]</t>
  </si>
  <si>
    <t>6531270523000146</t>
  </si>
  <si>
    <t>依明·艾依提</t>
  </si>
  <si>
    <t>NF425230093[][2023-06-01]</t>
  </si>
  <si>
    <t>伽师县鑫虹达农机销售部</t>
  </si>
  <si>
    <t>6531270523000147</t>
  </si>
  <si>
    <t>XB20230165[][2023-03-23]</t>
  </si>
  <si>
    <t>6531270523000149</t>
  </si>
  <si>
    <t>阿布力海提·艾买尔</t>
  </si>
  <si>
    <t>2B21220221235[][2022-08-18]</t>
  </si>
  <si>
    <t>6531270523000150</t>
  </si>
  <si>
    <t>2B4820240018[][2023-05-18]</t>
  </si>
  <si>
    <t>6531270523000151</t>
  </si>
  <si>
    <t>220-SZD230725[][2023-06-14]</t>
  </si>
  <si>
    <t>6531270523000152</t>
  </si>
  <si>
    <t>现:4MZD-3A(G4)(原:4MZD-3A)</t>
  </si>
  <si>
    <t>74K210016P4931077[93122615][2023-05-25]</t>
  </si>
  <si>
    <t>新疆钵施然智能农机股份有限公司(原:新疆钵施然农业机械科技有限公司)</t>
  </si>
  <si>
    <t>6531270523000153</t>
  </si>
  <si>
    <t>司马义·卡地尔</t>
  </si>
  <si>
    <t>2023733[][2023-10-01]</t>
  </si>
  <si>
    <t>6531270523000155</t>
  </si>
  <si>
    <t>蒋国辉</t>
  </si>
  <si>
    <t>2B1620220037[][2022-09-01]</t>
  </si>
  <si>
    <t>6531270523000156</t>
  </si>
  <si>
    <t>50E231199[][2023-01-04]</t>
  </si>
  <si>
    <t>6531270523000251</t>
  </si>
  <si>
    <t>DJI3WWDZ-40B05962[][2023-02-01]</t>
  </si>
  <si>
    <t>6531270523000252</t>
  </si>
  <si>
    <t>穆萨·阿卜杜热西提</t>
  </si>
  <si>
    <t>XB24230228[][2023-03-12]</t>
  </si>
  <si>
    <t>6531270623000051</t>
  </si>
  <si>
    <t>阿布力米提·买买提</t>
  </si>
  <si>
    <t>210615[][2021-07-13]</t>
  </si>
  <si>
    <t>新疆宝沃农机销售有限责任公司</t>
  </si>
  <si>
    <t>6531270623000130</t>
  </si>
  <si>
    <t>吾斯曼·托合提</t>
  </si>
  <si>
    <t>现:TK904(G4)(原:TK904)</t>
  </si>
  <si>
    <t>17G210328P4010103[AFW23000898][2023-03-01]</t>
  </si>
  <si>
    <t>特拉克(潍坊)农业装备有限公司</t>
  </si>
  <si>
    <t>莎车县美地贸易有限公司</t>
  </si>
  <si>
    <t>6531270623000131</t>
  </si>
  <si>
    <t>阿地力·阿巴斯</t>
  </si>
  <si>
    <t>1LF-435</t>
  </si>
  <si>
    <t>NF435230029[][2023-02-28]</t>
  </si>
  <si>
    <t>莎车县宁鑫农机经销部</t>
  </si>
  <si>
    <t>6531270623000132</t>
  </si>
  <si>
    <t>J000054091[][2022-11-28]</t>
  </si>
  <si>
    <t>6531270623000133</t>
  </si>
  <si>
    <t>玉山·巴拉提</t>
  </si>
  <si>
    <t>J000083102[][2023-05-30]</t>
  </si>
  <si>
    <t>6531270623000134</t>
  </si>
  <si>
    <t>阿卜杜热合曼·图尔荪</t>
  </si>
  <si>
    <t>J000054070[][2022-11-28]</t>
  </si>
  <si>
    <t>6531270623000135</t>
  </si>
  <si>
    <t>扎克尔·玉素莆</t>
  </si>
  <si>
    <t>XB202120518[无][2021-01-12]</t>
  </si>
  <si>
    <t>6531270623000137</t>
  </si>
  <si>
    <r>
      <rPr>
        <sz val="10"/>
        <rFont val="宋体"/>
        <charset val="134"/>
      </rPr>
      <t>买买提吐尔孙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吾斯曼</t>
    </r>
  </si>
  <si>
    <t>1LF-535</t>
  </si>
  <si>
    <t>LF5354062[][2020-06-01]</t>
  </si>
  <si>
    <t>宁晋县陆风制动装置有限公司</t>
  </si>
  <si>
    <t>巴楚县诺华农机具经销店</t>
  </si>
  <si>
    <t>6531270623000140</t>
  </si>
  <si>
    <t>吐尔孙·塔西</t>
  </si>
  <si>
    <t>50E231102[][2023-01-04]</t>
  </si>
  <si>
    <t>6531270623000143</t>
  </si>
  <si>
    <t>图尔洪·斯迪克</t>
  </si>
  <si>
    <t>J000083043[][2023-05-30]</t>
  </si>
  <si>
    <t>6531270623000144</t>
  </si>
  <si>
    <t>依力亚斯·托合提</t>
  </si>
  <si>
    <t>50E231109[][2023-01-04]</t>
  </si>
  <si>
    <t>6531270623000145</t>
  </si>
  <si>
    <t>买海提·艾海提</t>
  </si>
  <si>
    <t>50E231128[][2023-01-04]</t>
  </si>
  <si>
    <t>6531270623000146</t>
  </si>
  <si>
    <t>祁生军</t>
  </si>
  <si>
    <t>现:TH504(G4)(原:TH504)</t>
  </si>
  <si>
    <t>2301100069[SD9004971][2023-01-31]</t>
  </si>
  <si>
    <t>6531270623000147</t>
  </si>
  <si>
    <t>阿布力克木·阿布都拉</t>
  </si>
  <si>
    <t>2301100065[SD9004969][2023-01-31]</t>
  </si>
  <si>
    <t>6531270623000148</t>
  </si>
  <si>
    <t>2B21220221743[][2023-02-16]</t>
  </si>
  <si>
    <t>6531270623000149</t>
  </si>
  <si>
    <t>热合曼·卡得尔</t>
  </si>
  <si>
    <t>1ZLZ-3.8A</t>
  </si>
  <si>
    <t>2023104[][2023-05-01]</t>
  </si>
  <si>
    <t>6531270623000150</t>
  </si>
  <si>
    <t>玉森·卡地尔</t>
  </si>
  <si>
    <t>2023059[][2023-05-01]</t>
  </si>
  <si>
    <t>6531270623000151</t>
  </si>
  <si>
    <t>DJI3WWDZ-40B08989[][2023-04-01]</t>
  </si>
  <si>
    <t>6531270623000153</t>
  </si>
  <si>
    <t>麦盖提县金丰源畜牧养殖有限公司</t>
  </si>
  <si>
    <t>DJI3WWDZ-40A0990F[][2022-05-01]</t>
  </si>
  <si>
    <t>6531270623000154</t>
  </si>
  <si>
    <t>依拉木·依明</t>
  </si>
  <si>
    <t>J000054057[][2022-11-28]</t>
  </si>
  <si>
    <t>6531270623000155</t>
  </si>
  <si>
    <t>XB24230230[][2023-03-12]</t>
  </si>
  <si>
    <t>6531270623000156</t>
  </si>
  <si>
    <t>阿卜杜海力力·努来克</t>
  </si>
  <si>
    <t>现:YJ2004-C(G4)(原:YJ2004-C)</t>
  </si>
  <si>
    <t>YJ23020013[H9231000283][2023-02-12]</t>
  </si>
  <si>
    <t>山东亿嘉农业机械装备股份有限公司</t>
  </si>
  <si>
    <t>6531270623000159</t>
  </si>
  <si>
    <t>艾买尔·亚森</t>
  </si>
  <si>
    <t>L7N210013P4X01011[H9235014299][2023-06-27]</t>
  </si>
  <si>
    <t>山东牧乐农牧机械装备有限公司</t>
  </si>
  <si>
    <t>莎车县大利市场宏达农机销售部</t>
  </si>
  <si>
    <t>6531270623000160</t>
  </si>
  <si>
    <t>买买提吐尔孙·吾斯曼</t>
  </si>
  <si>
    <t>NQ2306791[][2023-06-25]</t>
  </si>
  <si>
    <t>河北农勤农业机械有限公司</t>
  </si>
  <si>
    <t>疏勒县天源农机门市部</t>
  </si>
  <si>
    <t>6531270623000161</t>
  </si>
  <si>
    <t>麦麦提阿塔伍拉·图尔荪</t>
  </si>
  <si>
    <t>现:4YZL-5(G4)(原:4YZL-5)</t>
  </si>
  <si>
    <t>04E210094P4200018[A60ASAP00077][2023-04-25]</t>
  </si>
  <si>
    <t>郑州中联收获机械有限公司</t>
  </si>
  <si>
    <t>喀什顺通农机有限公司</t>
  </si>
  <si>
    <t>6531270723000031</t>
  </si>
  <si>
    <t>陈文喜</t>
  </si>
  <si>
    <t>LF2000A23008[][2023-03-29]</t>
  </si>
  <si>
    <t>6531270723000045</t>
  </si>
  <si>
    <r>
      <rPr>
        <sz val="10"/>
        <rFont val="宋体"/>
        <charset val="134"/>
      </rPr>
      <t>穆太力普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麦麦提</t>
    </r>
  </si>
  <si>
    <t>BJZ2023240467[][2023-05-02]</t>
  </si>
  <si>
    <t>6531270723000046</t>
  </si>
  <si>
    <r>
      <rPr>
        <sz val="10"/>
        <rFont val="宋体"/>
        <charset val="134"/>
      </rPr>
      <t>努尔艾力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买买提</t>
    </r>
  </si>
  <si>
    <t>HD408-20221201-1476[][2022-12-01]</t>
  </si>
  <si>
    <r>
      <rPr>
        <sz val="10"/>
        <rFont val="宋体"/>
        <charset val="134"/>
      </rPr>
      <t>黑龙江惠达科技股份有限公司</t>
    </r>
    <r>
      <rPr>
        <sz val="10"/>
        <rFont val="Arial"/>
        <family val="2"/>
        <charset val="0"/>
      </rPr>
      <t>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</t>
    </r>
    <r>
      <rPr>
        <sz val="10"/>
        <rFont val="宋体"/>
        <charset val="134"/>
      </rPr>
      <t>黑龙江惠达科技发展有限公司</t>
    </r>
    <r>
      <rPr>
        <sz val="10"/>
        <rFont val="Arial"/>
        <family val="2"/>
        <charset val="0"/>
      </rPr>
      <t>)</t>
    </r>
  </si>
  <si>
    <t>6531270723000047</t>
  </si>
  <si>
    <r>
      <rPr>
        <sz val="10"/>
        <rFont val="宋体"/>
        <charset val="134"/>
      </rPr>
      <t>亚森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阿布拉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</si>
  <si>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:RG2104-1(G4)(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:RG2104-1)</t>
    </r>
  </si>
  <si>
    <t>05D211578P4G0225H[A702T4N30041][2023-02-23]</t>
  </si>
  <si>
    <t>喀什强胜农机有限公司</t>
  </si>
  <si>
    <t>6531270723000048</t>
  </si>
  <si>
    <r>
      <rPr>
        <sz val="10"/>
        <rFont val="宋体"/>
        <charset val="134"/>
      </rPr>
      <t>斯马依力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吾斯曼</t>
    </r>
  </si>
  <si>
    <t>23B009D02566[3918T3PD0015][2023-03-01]</t>
  </si>
  <si>
    <t>6531270723000049</t>
  </si>
  <si>
    <r>
      <rPr>
        <sz val="10"/>
        <rFont val="宋体"/>
        <charset val="134"/>
      </rPr>
      <t>艾山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买买提</t>
    </r>
  </si>
  <si>
    <r>
      <rPr>
        <sz val="10"/>
        <rFont val="Arial"/>
        <family val="2"/>
        <charset val="0"/>
      </rPr>
      <t>3WP-3000A</t>
    </r>
    <r>
      <rPr>
        <sz val="10"/>
        <rFont val="宋体"/>
        <charset val="134"/>
      </rPr>
      <t>型喷杆式喷雾机</t>
    </r>
  </si>
  <si>
    <r>
      <rPr>
        <sz val="10"/>
        <rFont val="Arial"/>
        <family val="2"/>
        <charset val="0"/>
      </rPr>
      <t>LF3000A22018[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][2022-04-19]</t>
    </r>
  </si>
  <si>
    <t>6531270723000050</t>
  </si>
  <si>
    <t>DXF231880[][2023-08-01]</t>
  </si>
  <si>
    <t>6531270723000051</t>
  </si>
  <si>
    <r>
      <rPr>
        <sz val="10"/>
        <rFont val="宋体"/>
        <charset val="134"/>
      </rPr>
      <t>艾买提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吾斯甫</t>
    </r>
  </si>
  <si>
    <t>XB20230166[][2023-03-25]</t>
  </si>
  <si>
    <t>6531270723000052</t>
  </si>
  <si>
    <r>
      <rPr>
        <sz val="10"/>
        <rFont val="宋体"/>
        <charset val="134"/>
      </rPr>
      <t>艾买提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木沙</t>
    </r>
  </si>
  <si>
    <t>XB202120355[][2021-08-25]</t>
  </si>
  <si>
    <t>6531270923000071</t>
  </si>
  <si>
    <r>
      <rPr>
        <sz val="10"/>
        <rFont val="宋体"/>
        <charset val="134"/>
      </rPr>
      <t>艾萨江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吾斯曼</t>
    </r>
  </si>
  <si>
    <t>50E231140[][2023-01-04]</t>
  </si>
  <si>
    <t>6531270923000117</t>
  </si>
  <si>
    <t>J000063727[][2023-02-01]</t>
  </si>
  <si>
    <t>6531270923000118</t>
  </si>
  <si>
    <t>XB2420230011[][2023-03-15]</t>
  </si>
  <si>
    <t>6531270923000119</t>
  </si>
  <si>
    <t>DJI3WWDZ-40B07DE9[][2023-04-01]</t>
  </si>
  <si>
    <t>6531270923000120</t>
  </si>
  <si>
    <r>
      <rPr>
        <sz val="10"/>
        <rFont val="宋体"/>
        <charset val="134"/>
      </rPr>
      <t>阿不力孜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肉孜</t>
    </r>
  </si>
  <si>
    <t>TC2300311[dd78a][2022-12-20]</t>
  </si>
  <si>
    <t>6531270923000121</t>
  </si>
  <si>
    <t>TC2303353[][2023-03-08]</t>
  </si>
  <si>
    <t>6531270923000122</t>
  </si>
  <si>
    <r>
      <rPr>
        <sz val="10"/>
        <rFont val="宋体"/>
        <charset val="134"/>
      </rPr>
      <t>司麦提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麦麦提</t>
    </r>
  </si>
  <si>
    <t>XB24230069[][2023-03-25]</t>
  </si>
  <si>
    <t>6531270923000124</t>
  </si>
  <si>
    <r>
      <rPr>
        <sz val="10"/>
        <rFont val="宋体"/>
        <charset val="134"/>
      </rPr>
      <t>艾孜提艾麦尔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麦麦提</t>
    </r>
  </si>
  <si>
    <r>
      <rPr>
        <sz val="10"/>
        <rFont val="Arial"/>
        <family val="2"/>
        <charset val="0"/>
      </rPr>
      <t>XB202120509[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][2021-08-12]</t>
    </r>
  </si>
  <si>
    <t>6531270923000125</t>
  </si>
  <si>
    <t>2302114[][2023-02-01]</t>
  </si>
  <si>
    <t>6531270923000126</t>
  </si>
  <si>
    <r>
      <rPr>
        <sz val="10"/>
        <rFont val="宋体"/>
        <charset val="134"/>
      </rPr>
      <t>艾力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艾则孜</t>
    </r>
  </si>
  <si>
    <t>XB24230071[][2023-03-25]</t>
  </si>
  <si>
    <t>6531270923000127</t>
  </si>
  <si>
    <t>TC2300964[][2023-01-05]</t>
  </si>
  <si>
    <t>6531270923000128</t>
  </si>
  <si>
    <t>XB2420230013[][2023-03-06]</t>
  </si>
  <si>
    <t>6531270923000130</t>
  </si>
  <si>
    <t>23A00XD01470[4617T2PD0002][2023-03-01]</t>
  </si>
  <si>
    <t>6531270923000131</t>
  </si>
  <si>
    <r>
      <rPr>
        <sz val="10"/>
        <rFont val="宋体"/>
        <charset val="134"/>
      </rPr>
      <t>乌拉音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伊米尔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</si>
  <si>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:9QZ-2400A(G4)(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:9QZ-2400A)</t>
    </r>
  </si>
  <si>
    <t>WDLMT24A23008[A703YSP30047][2023-07-08]</t>
  </si>
  <si>
    <t>6531270923000132</t>
  </si>
  <si>
    <t>颜孝秋</t>
  </si>
  <si>
    <t>DJI3WWDZ-40B09E05[][2023-04-01]</t>
  </si>
  <si>
    <t>喀什疆雨沃土植保飞防服务有限公司</t>
  </si>
  <si>
    <t>6531270923000133</t>
  </si>
  <si>
    <r>
      <rPr>
        <sz val="10"/>
        <rFont val="宋体"/>
        <charset val="134"/>
      </rPr>
      <t>阿卜杜热合曼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艾热肯</t>
    </r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</si>
  <si>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:9QZ-2600A(G4)(</t>
    </r>
    <r>
      <rPr>
        <sz val="10"/>
        <rFont val="宋体"/>
        <charset val="134"/>
      </rPr>
      <t>原</t>
    </r>
    <r>
      <rPr>
        <sz val="10"/>
        <rFont val="Arial"/>
        <family val="2"/>
        <charset val="0"/>
      </rPr>
      <t>:9QZ-2600A)</t>
    </r>
  </si>
  <si>
    <t>DGG26A23023[A70KYTP40009][2023-07-13]</t>
  </si>
  <si>
    <t>6531270923000134</t>
  </si>
  <si>
    <r>
      <rPr>
        <sz val="10"/>
        <rFont val="Arial"/>
        <family val="2"/>
        <charset val="0"/>
      </rPr>
      <t>XB202120357[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][2021-08-14]</t>
    </r>
  </si>
  <si>
    <t>6531270923000135</t>
  </si>
  <si>
    <r>
      <rPr>
        <sz val="10"/>
        <rFont val="宋体"/>
        <charset val="134"/>
      </rPr>
      <t>斯地克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凯迪日</t>
    </r>
  </si>
  <si>
    <t>XB202120358[][2021-08-14]</t>
  </si>
  <si>
    <t>6531270923000136</t>
  </si>
  <si>
    <r>
      <rPr>
        <sz val="10"/>
        <rFont val="宋体"/>
        <charset val="134"/>
      </rPr>
      <t>牙森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吾守尔</t>
    </r>
  </si>
  <si>
    <t>XB24230068[][2023-03-25]</t>
  </si>
  <si>
    <t>6531270923000137</t>
  </si>
  <si>
    <t>E2695H310100071[][2023-01-03]</t>
  </si>
  <si>
    <t>6531270923000138</t>
  </si>
  <si>
    <r>
      <rPr>
        <sz val="10"/>
        <rFont val="宋体"/>
        <charset val="134"/>
      </rPr>
      <t>现</t>
    </r>
    <r>
      <rPr>
        <sz val="10"/>
        <rFont val="Arial"/>
        <family val="2"/>
        <charset val="0"/>
      </rPr>
      <t>:LX804(G4)(</t>
    </r>
    <r>
      <rPr>
        <sz val="10"/>
        <rFont val="宋体"/>
        <charset val="134"/>
      </rPr>
      <t>原:LX804)</t>
    </r>
  </si>
  <si>
    <t>32303336[YT23102247][2023-01-18]</t>
  </si>
  <si>
    <t>6531270923000139</t>
  </si>
  <si>
    <t>J000083665[][2023-06-05]</t>
  </si>
  <si>
    <t>6531270923000140</t>
  </si>
  <si>
    <t>TC2303360[][2023-03-08]</t>
  </si>
  <si>
    <t>6531270923000141</t>
  </si>
  <si>
    <t>张志勇</t>
  </si>
  <si>
    <t>GD15904[][2023-01-31]</t>
  </si>
  <si>
    <t>石河子市光大农机有限公司</t>
  </si>
  <si>
    <t>6531270923000142</t>
  </si>
  <si>
    <t>1YR1504EAPN000293[PE6068U107910][2023-01-29]</t>
  </si>
  <si>
    <t>6531270923000143</t>
  </si>
  <si>
    <t>50E231639[][2023-01-01]</t>
  </si>
  <si>
    <t>6531270923000144</t>
  </si>
  <si>
    <r>
      <rPr>
        <sz val="10"/>
        <rFont val="宋体"/>
        <charset val="134"/>
      </rPr>
      <t>艾力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麦麦提</t>
    </r>
  </si>
  <si>
    <t>50E231629[][2023-01-01]</t>
  </si>
  <si>
    <t>6531270923000145</t>
  </si>
  <si>
    <t>钟荣兵</t>
  </si>
  <si>
    <t>WDLMT24A23019[A703YSP30059][2023-07-26]</t>
  </si>
  <si>
    <t>6531270923000146</t>
  </si>
  <si>
    <t>2023527[][2023-05-01]</t>
  </si>
  <si>
    <t>6531270923000147</t>
  </si>
  <si>
    <t>2023102[][2023-05-01]</t>
  </si>
  <si>
    <t>6531270923000148</t>
  </si>
  <si>
    <r>
      <rPr>
        <sz val="10"/>
        <rFont val="宋体"/>
        <charset val="134"/>
      </rPr>
      <t>艾合麦提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达吾提</t>
    </r>
  </si>
  <si>
    <t>50E231614[][2023-01-01]</t>
  </si>
  <si>
    <t>6531270923000149</t>
  </si>
  <si>
    <t>XB24230221[][2023-03-12]</t>
  </si>
  <si>
    <t>6531270923000150</t>
  </si>
  <si>
    <r>
      <rPr>
        <sz val="10"/>
        <rFont val="宋体"/>
        <charset val="134"/>
      </rPr>
      <t>如苏力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阿卜力米提</t>
    </r>
  </si>
  <si>
    <t>XB24230226[][2023-03-19]</t>
  </si>
  <si>
    <t>6531270923000151</t>
  </si>
  <si>
    <r>
      <rPr>
        <sz val="10"/>
        <rFont val="宋体"/>
        <charset val="134"/>
      </rPr>
      <t>阿卜力海提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伊明</t>
    </r>
  </si>
  <si>
    <t>XB24230246[][2023-03-12]</t>
  </si>
  <si>
    <t>6531270923000152</t>
  </si>
  <si>
    <r>
      <rPr>
        <sz val="10"/>
        <rFont val="Arial"/>
        <family val="2"/>
        <charset val="0"/>
      </rPr>
      <t>50E232644[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][2023-01-01]</t>
    </r>
  </si>
  <si>
    <t>6531270923000153</t>
  </si>
  <si>
    <t>23B009D07958[3918T3PD0071][2023-09-01]</t>
  </si>
  <si>
    <t>6531270923000154</t>
  </si>
  <si>
    <t>徐永兵</t>
  </si>
  <si>
    <t>50E233139[][2023-01-01]</t>
  </si>
  <si>
    <t>6531270923000155</t>
  </si>
  <si>
    <r>
      <rPr>
        <sz val="10"/>
        <rFont val="宋体"/>
        <charset val="134"/>
      </rPr>
      <t>吐尔洪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克力木</t>
    </r>
  </si>
  <si>
    <r>
      <rPr>
        <sz val="10"/>
        <rFont val="Arial"/>
        <family val="2"/>
        <charset val="0"/>
      </rPr>
      <t>50E232801[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][2023-01-01]</t>
    </r>
  </si>
  <si>
    <t>6531270923000158</t>
  </si>
  <si>
    <r>
      <rPr>
        <sz val="10"/>
        <rFont val="宋体"/>
        <charset val="134"/>
      </rPr>
      <t>如孜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艾木拉</t>
    </r>
  </si>
  <si>
    <t>XB24230227[][2023-03-19]</t>
  </si>
  <si>
    <t>6531270923000159</t>
  </si>
  <si>
    <t>J000083591[][2023-06-05]</t>
  </si>
  <si>
    <t>6531270923000160</t>
  </si>
  <si>
    <r>
      <rPr>
        <sz val="10"/>
        <rFont val="宋体"/>
        <charset val="134"/>
      </rPr>
      <t>穆萨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阿布都克力木</t>
    </r>
  </si>
  <si>
    <t>KFD230391[][2023-02-11]</t>
  </si>
  <si>
    <t>6531270923000161</t>
  </si>
  <si>
    <t>麦盖提县恰斯友邦农业农民专业合作社</t>
  </si>
  <si>
    <t>DJI3WWDZ-30A0727F[][2021-04-01]</t>
  </si>
  <si>
    <t>6531270923000162</t>
  </si>
  <si>
    <r>
      <rPr>
        <sz val="10"/>
        <rFont val="Arial"/>
        <family val="2"/>
        <charset val="0"/>
      </rPr>
      <t>DJI3WWDZ-30A025A0[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][2021-03-01]</t>
    </r>
  </si>
  <si>
    <t>图木舒克市铁漫植保服务有限公司</t>
  </si>
  <si>
    <t>6531270923000163</t>
  </si>
  <si>
    <r>
      <rPr>
        <sz val="10"/>
        <rFont val="Arial"/>
        <family val="2"/>
        <charset val="0"/>
      </rPr>
      <t>DJI3WWDZ-30A064F2[</t>
    </r>
    <r>
      <rPr>
        <sz val="10"/>
        <rFont val="宋体"/>
        <charset val="134"/>
      </rPr>
      <t>无</t>
    </r>
    <r>
      <rPr>
        <sz val="10"/>
        <rFont val="Arial"/>
        <family val="2"/>
        <charset val="0"/>
      </rPr>
      <t>][2021-04-01]</t>
    </r>
  </si>
  <si>
    <t>6531270923000164</t>
  </si>
  <si>
    <r>
      <rPr>
        <sz val="10"/>
        <rFont val="宋体"/>
        <charset val="134"/>
      </rPr>
      <t>麦麦提</t>
    </r>
    <r>
      <rPr>
        <sz val="10"/>
        <rFont val="Arial"/>
        <family val="2"/>
        <charset val="0"/>
      </rPr>
      <t>·</t>
    </r>
    <r>
      <rPr>
        <sz val="10"/>
        <rFont val="宋体"/>
        <charset val="134"/>
      </rPr>
      <t>祖努</t>
    </r>
  </si>
  <si>
    <t>XB24230099[][2023-03-10]</t>
  </si>
  <si>
    <t>6531270923000167</t>
  </si>
  <si>
    <t>黄健</t>
  </si>
  <si>
    <t>CSZMB4HF1PB0295[93970681][2023-08-01]</t>
  </si>
  <si>
    <t>山东天鹅棉业机械股份有限公司</t>
  </si>
  <si>
    <t>6531271023000028</t>
  </si>
  <si>
    <t>艾合提·买合提</t>
  </si>
  <si>
    <t>3WPZ-3000LA(G4)型自走式喷杆喷雾机</t>
  </si>
  <si>
    <t>WJ2305205[SD9020186][2023-05-06]</t>
  </si>
  <si>
    <t>巴楚县富兴农机配件商店</t>
  </si>
  <si>
    <t>6531270723000053</t>
  </si>
  <si>
    <t>木台里甫·吐逊</t>
  </si>
  <si>
    <t>2023103[][2023-05-01]</t>
  </si>
  <si>
    <t/>
  </si>
  <si>
    <t>6531270723000054</t>
  </si>
  <si>
    <t>努尔麦麦提·图尔洪</t>
  </si>
  <si>
    <t>KFD230620[][2023-03-11]</t>
  </si>
  <si>
    <t>6531270723000055</t>
  </si>
  <si>
    <t>JNG4352308098[][2023-08-24]</t>
  </si>
  <si>
    <t>河北冀农农机具有限公司</t>
  </si>
  <si>
    <t>泽普县万类农机销售中心</t>
  </si>
  <si>
    <t>6531270723000056</t>
  </si>
  <si>
    <t>NF445220192[][2022-12-01]</t>
  </si>
  <si>
    <r>
      <rPr>
        <sz val="10"/>
        <rFont val="Arial"/>
        <family val="2"/>
        <charset val="0"/>
      </rPr>
      <t>65</t>
    </r>
    <r>
      <rPr>
        <sz val="10"/>
        <rFont val="宋体"/>
        <charset val="134"/>
      </rPr>
      <t>元下一批资金里补</t>
    </r>
  </si>
  <si>
    <t>6531270723000058</t>
  </si>
  <si>
    <t>努尔麦麦提江·马木提</t>
  </si>
  <si>
    <t>XB20230168[][2023-03-16]</t>
  </si>
  <si>
    <t>6531270723000063</t>
  </si>
  <si>
    <t>黎永军</t>
  </si>
  <si>
    <t>KFD240211[无][2024-01-01]</t>
  </si>
  <si>
    <t>6531270723000064</t>
  </si>
  <si>
    <t>4JML-2.0</t>
  </si>
  <si>
    <t>ZXJML2021821[][2021-07-15]</t>
  </si>
  <si>
    <t>新疆振新民创农业科技有限公司</t>
  </si>
  <si>
    <t>6531270723000066</t>
  </si>
  <si>
    <t>买买提吐尔逊·阿西木</t>
  </si>
  <si>
    <t>现:NS704(G4)(原:NS704)</t>
  </si>
  <si>
    <t>57621TNS7P43A0680[CFG23001441][2023-03-09]</t>
  </si>
  <si>
    <t>6531270723000067</t>
  </si>
  <si>
    <t>亚森·图荪</t>
  </si>
  <si>
    <t>9YY-0.55</t>
  </si>
  <si>
    <t>2309180[][2023-09-20]</t>
  </si>
  <si>
    <t>山东牧冠机械有限公司</t>
  </si>
  <si>
    <t>6531270723000069</t>
  </si>
  <si>
    <t>王勇</t>
  </si>
  <si>
    <t>1S-300</t>
  </si>
  <si>
    <t>XJ202112S-061[][2021-12-01]</t>
  </si>
  <si>
    <t>河北耕润农业机械有限公司</t>
  </si>
  <si>
    <t>6531270723000071</t>
  </si>
  <si>
    <t>艾买尔·吐逊</t>
  </si>
  <si>
    <t>BJZ2022040737[无][2022-03-01]</t>
  </si>
  <si>
    <t>叶城县荣硕农机有限公司</t>
  </si>
  <si>
    <t>6531270723000073</t>
  </si>
  <si>
    <t>阿不来合提江·依明</t>
  </si>
  <si>
    <t>BJZ2024240002[][2023-10-02]</t>
  </si>
  <si>
    <t>6531270723000074</t>
  </si>
  <si>
    <t>吐尔洪·司马义</t>
  </si>
  <si>
    <t>BJZ2024240046[][2024-01-01]</t>
  </si>
  <si>
    <t>6531270723000076</t>
  </si>
  <si>
    <t>2024066[无][2024-01-01]</t>
  </si>
  <si>
    <t>6531270723000077</t>
  </si>
  <si>
    <t>库尔班江·吾斯曼</t>
  </si>
  <si>
    <t>TC2402579[w1028w][2024-01-18]</t>
  </si>
  <si>
    <t>6531270723000080</t>
  </si>
  <si>
    <t>吐孙·买买提</t>
  </si>
  <si>
    <t>HD408-20230930-1542[][2023-09-30]</t>
  </si>
  <si>
    <t>黑龙江惠达科技股份有限公司(原:黑龙江惠达科技发展有限公司)</t>
  </si>
  <si>
    <t>6531270823000024</t>
  </si>
  <si>
    <t>努尔买买提·艾衣提</t>
  </si>
  <si>
    <t>1LF-440</t>
  </si>
  <si>
    <t>NF440230040[][2023-02-01]</t>
  </si>
  <si>
    <t>6531270823000026</t>
  </si>
  <si>
    <t>艾买尔·热合曼</t>
  </si>
  <si>
    <t>1ZLZ-6.0</t>
  </si>
  <si>
    <t>AGD00335[][2023-02-28]</t>
  </si>
  <si>
    <t>6531270823000029</t>
  </si>
  <si>
    <t>艾尼瓦尔·达吾提</t>
  </si>
  <si>
    <t>220-SZD230171[][2023-03-16]</t>
  </si>
  <si>
    <t>焉耆新禾苗农机销售有限公司</t>
  </si>
  <si>
    <t>6531270823000030</t>
  </si>
  <si>
    <t>艾买尔·肉孜</t>
  </si>
  <si>
    <t>J000053918[][2022-11-28]</t>
  </si>
  <si>
    <t>6531270823000033</t>
  </si>
  <si>
    <t>买买提·依地日斯</t>
  </si>
  <si>
    <t>现:MW2304-6(G4)(原:MW2304-6)</t>
  </si>
  <si>
    <t>63321M6C1P4202029[1023S014312][2023-10-13]</t>
  </si>
  <si>
    <t>潍柴雷沃智慧农业科技股份有限公司（原:潍柴雷沃重工股份有限公司）</t>
  </si>
  <si>
    <t>6531270823000034</t>
  </si>
  <si>
    <t>木沙·艾沙</t>
  </si>
  <si>
    <t>现:DF504-15G(G4)(原:DF504-15G)</t>
  </si>
  <si>
    <t>230000Z01807[SD9008994][2023-02-01]</t>
  </si>
  <si>
    <t>6531270823000035</t>
  </si>
  <si>
    <t>阿布都热合曼·吐孙</t>
  </si>
  <si>
    <t>2BF-28</t>
  </si>
  <si>
    <t>SJBZ20230829[][2023-08-01]</t>
  </si>
  <si>
    <t>新疆双剑农机制造有限公司</t>
  </si>
  <si>
    <t>6531270823000037</t>
  </si>
  <si>
    <t>SVEABD-2.5GD</t>
  </si>
  <si>
    <t>SVEASZSVEABD-2.5GD010573[][2023-01-13]</t>
  </si>
  <si>
    <t>斯维垦智能科技(深圳)有限公司</t>
  </si>
  <si>
    <t>6531270823000038</t>
  </si>
  <si>
    <t>艾沙·阿布都肉苏力</t>
  </si>
  <si>
    <t>2B21220210633[无][2021-08-21]</t>
  </si>
  <si>
    <t>6531270823000039</t>
  </si>
  <si>
    <t>卡吾里·艾买尔</t>
  </si>
  <si>
    <t>现:4JZ1-150-1(G4)(原:4JZ1-150-1)</t>
  </si>
  <si>
    <t>FY2309063[2P0800686][2023-09-10]</t>
  </si>
  <si>
    <t>阿拉尔市福源农业机械制造有限责任公司</t>
  </si>
  <si>
    <t>6531270823000043</t>
  </si>
  <si>
    <t>亚生·衣明</t>
  </si>
  <si>
    <t>DF704-D</t>
  </si>
  <si>
    <t>230000Z12524[Q231095241V][2024-01-01]</t>
  </si>
  <si>
    <t>6531270823000044</t>
  </si>
  <si>
    <t>JLN1GKN-160204650[][2023-12-01]</t>
  </si>
  <si>
    <t>6531270823000046</t>
  </si>
  <si>
    <t>吾司曼·热合曼</t>
  </si>
  <si>
    <t>JLN1GKN-160204628[][2023-12-01]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</si>
</sst>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等线"/>
      <charset val="134"/>
      <scheme val="minor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b/>
      <sz val="24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方正仿宋简体"/>
      <charset val="134"/>
    </font>
    <font>
      <sz val="12"/>
      <name val="Arial"/>
      <family val="2"/>
      <charset val="0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16" borderId="9" applyNumberFormat="0" applyAlignment="0" applyProtection="0">
      <alignment vertical="center"/>
    </xf>
    <xf numFmtId="0" fontId="17" fillId="16" borderId="3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/>
    <xf numFmtId="0" fontId="7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31995;&#32479;&#23548;&#20986;\2024&#24180;4-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申请表编号</v>
          </cell>
        </row>
        <row r="1">
          <cell r="Q1" t="str">
            <v>机具编号</v>
          </cell>
        </row>
        <row r="1">
          <cell r="T1" t="str">
            <v>机具品目</v>
          </cell>
          <cell r="U1" t="str">
            <v>分档名称</v>
          </cell>
        </row>
        <row r="2">
          <cell r="A2" t="str">
            <v>6531270323000024</v>
          </cell>
        </row>
        <row r="2">
          <cell r="Q2" t="str">
            <v>6531270323050201000001</v>
          </cell>
        </row>
        <row r="2">
          <cell r="T2" t="str">
            <v>棉花收获机</v>
          </cell>
          <cell r="U2" t="str">
            <v>3行-4行自走式，带打包</v>
          </cell>
        </row>
        <row r="3">
          <cell r="A3" t="str">
            <v>6531270323000025</v>
          </cell>
        </row>
        <row r="3">
          <cell r="Q3" t="str">
            <v>B6531270323200101000005</v>
          </cell>
        </row>
        <row r="3">
          <cell r="T3" t="str">
            <v>轮式拖拉机</v>
          </cell>
          <cell r="U3" t="str">
            <v>90-100马力四轮驱动拖拉机</v>
          </cell>
        </row>
        <row r="4">
          <cell r="A4" t="str">
            <v>6531270823000003</v>
          </cell>
        </row>
        <row r="4">
          <cell r="Q4" t="str">
            <v>B6531270823200101000001</v>
          </cell>
        </row>
        <row r="4">
          <cell r="T4" t="str">
            <v>轮式拖拉机</v>
          </cell>
          <cell r="U4" t="str">
            <v>40-50马力四轮驱动拖拉机</v>
          </cell>
        </row>
        <row r="5">
          <cell r="A5" t="str">
            <v>6531270123000008</v>
          </cell>
        </row>
        <row r="5">
          <cell r="Q5" t="str">
            <v>B6531270123200101000003</v>
          </cell>
        </row>
        <row r="5">
          <cell r="T5" t="str">
            <v>轮式拖拉机</v>
          </cell>
          <cell r="U5" t="str">
            <v>60-70马力四轮驱动拖拉机</v>
          </cell>
        </row>
        <row r="6">
          <cell r="A6" t="str">
            <v>6531270523000026</v>
          </cell>
        </row>
        <row r="6">
          <cell r="Q6" t="str">
            <v>B6531270523030202000002</v>
          </cell>
        </row>
        <row r="6">
          <cell r="T6" t="str">
            <v>植保无人驾驶航空器</v>
          </cell>
          <cell r="U6" t="str">
            <v>30L及以上多旋翼植保无人驾驶航空器</v>
          </cell>
        </row>
        <row r="7">
          <cell r="A7" t="str">
            <v>6531270423000035</v>
          </cell>
        </row>
        <row r="7">
          <cell r="Q7" t="str">
            <v>B6531270423020302000012</v>
          </cell>
        </row>
        <row r="7">
          <cell r="T7" t="str">
            <v>铺膜（带）播种机</v>
          </cell>
          <cell r="U7" t="str">
            <v>精量铺膜播种机,1膜6行</v>
          </cell>
        </row>
        <row r="8">
          <cell r="A8" t="str">
            <v>6531270423000036</v>
          </cell>
        </row>
        <row r="8">
          <cell r="Q8" t="str">
            <v>B6531270423020302000013</v>
          </cell>
        </row>
        <row r="8">
          <cell r="T8" t="str">
            <v>铺膜（带）播种机</v>
          </cell>
          <cell r="U8" t="str">
            <v>精量铺膜播种机,1膜6行</v>
          </cell>
        </row>
        <row r="9">
          <cell r="A9" t="str">
            <v>6531270423000037</v>
          </cell>
        </row>
        <row r="9">
          <cell r="Q9" t="str">
            <v>6531270423200101000001</v>
          </cell>
        </row>
        <row r="9">
          <cell r="T9" t="str">
            <v>轮式拖拉机</v>
          </cell>
          <cell r="U9" t="str">
            <v>60-70马力四轮驱动拖拉机</v>
          </cell>
        </row>
        <row r="10">
          <cell r="A10" t="str">
            <v>6531270423000038</v>
          </cell>
        </row>
        <row r="10">
          <cell r="Q10" t="str">
            <v>6531270423200101000002</v>
          </cell>
        </row>
        <row r="10">
          <cell r="T10" t="str">
            <v>轮式拖拉机</v>
          </cell>
          <cell r="U10" t="str">
            <v>60-70马力四轮驱动拖拉机</v>
          </cell>
        </row>
        <row r="11">
          <cell r="A11" t="str">
            <v>6531270623000025</v>
          </cell>
        </row>
        <row r="11">
          <cell r="Q11" t="str">
            <v>B6531270623010102000007</v>
          </cell>
        </row>
        <row r="11">
          <cell r="T11" t="str">
            <v>旋耕机</v>
          </cell>
          <cell r="U11" t="str">
            <v>单轴1.5-2m旋耕机</v>
          </cell>
        </row>
        <row r="12">
          <cell r="A12" t="str">
            <v>6531270623000026</v>
          </cell>
        </row>
        <row r="12">
          <cell r="Q12" t="str">
            <v>B6531270623200101000007</v>
          </cell>
        </row>
        <row r="12">
          <cell r="T12" t="str">
            <v>轮式拖拉机</v>
          </cell>
          <cell r="U12" t="str">
            <v>60-70马力四轮驱动拖拉机</v>
          </cell>
        </row>
        <row r="13">
          <cell r="A13" t="str">
            <v>6531270523000027</v>
          </cell>
        </row>
        <row r="13">
          <cell r="Q13" t="str">
            <v>B6531270523080101000001</v>
          </cell>
        </row>
        <row r="13">
          <cell r="T13" t="str">
            <v>残膜回收机</v>
          </cell>
          <cell r="U13" t="str">
            <v>工作幅宽1.8m及以上；带秸秆还田功能，有残膜收集机构且具有打包功能</v>
          </cell>
        </row>
        <row r="14">
          <cell r="A14" t="str">
            <v>6531270323000026</v>
          </cell>
        </row>
        <row r="14">
          <cell r="Q14" t="str">
            <v>6531270323030202000002</v>
          </cell>
        </row>
        <row r="14">
          <cell r="T14" t="str">
            <v>植保无人驾驶航空器</v>
          </cell>
          <cell r="U14" t="str">
            <v>30L及以上多旋翼植保无人驾驶航空器</v>
          </cell>
        </row>
        <row r="15">
          <cell r="A15" t="str">
            <v>6531270723000014</v>
          </cell>
        </row>
        <row r="15">
          <cell r="Q15" t="str">
            <v>B6531270723020302000001</v>
          </cell>
        </row>
        <row r="15">
          <cell r="T15" t="str">
            <v>铺膜（带）播种机</v>
          </cell>
          <cell r="U15" t="str">
            <v>精量铺膜播种机,2膜12行</v>
          </cell>
        </row>
        <row r="16">
          <cell r="A16" t="str">
            <v>6531270923000010</v>
          </cell>
        </row>
        <row r="16">
          <cell r="Q16" t="str">
            <v>B6531270923010101000002</v>
          </cell>
        </row>
        <row r="16">
          <cell r="T16" t="str">
            <v>犁</v>
          </cell>
          <cell r="U16" t="str">
            <v>单体幅宽35-45cm，3-4铧翻转犁</v>
          </cell>
        </row>
        <row r="17">
          <cell r="A17" t="str">
            <v>6531270923000011</v>
          </cell>
        </row>
        <row r="17">
          <cell r="Q17" t="str">
            <v>B6531270923020302000004</v>
          </cell>
        </row>
        <row r="17">
          <cell r="T17" t="str">
            <v>铺膜（带）播种机</v>
          </cell>
          <cell r="U17" t="str">
            <v>精量铺膜播种机,1膜6行</v>
          </cell>
        </row>
        <row r="18">
          <cell r="A18" t="str">
            <v>6531270523000028</v>
          </cell>
        </row>
        <row r="18">
          <cell r="Q18" t="str">
            <v>B6531270523070101000004</v>
          </cell>
        </row>
        <row r="18">
          <cell r="T18" t="str">
            <v>辅助驾驶（系统）设备</v>
          </cell>
          <cell r="U18" t="str">
            <v>农业用北斗终端</v>
          </cell>
        </row>
        <row r="19">
          <cell r="A19" t="str">
            <v>6531270523000029</v>
          </cell>
        </row>
        <row r="19">
          <cell r="Q19" t="str">
            <v>B6531270523020302000004</v>
          </cell>
        </row>
        <row r="19">
          <cell r="T19" t="str">
            <v>铺膜（带）播种机</v>
          </cell>
          <cell r="U19" t="str">
            <v>精量铺膜播种机,2膜4行</v>
          </cell>
        </row>
        <row r="20">
          <cell r="A20" t="str">
            <v>6531270723000015</v>
          </cell>
        </row>
        <row r="20">
          <cell r="Q20" t="str">
            <v>B6531270723020201000002</v>
          </cell>
        </row>
        <row r="20">
          <cell r="T20" t="str">
            <v>条播机</v>
          </cell>
          <cell r="U20" t="str">
            <v>25行及以上条播机</v>
          </cell>
        </row>
        <row r="21">
          <cell r="A21" t="str">
            <v>6531270723000016</v>
          </cell>
        </row>
        <row r="21">
          <cell r="Q21" t="str">
            <v>B6531270723070101000001</v>
          </cell>
        </row>
        <row r="21">
          <cell r="T21" t="str">
            <v>辅助驾驶（系统）设备</v>
          </cell>
          <cell r="U21" t="str">
            <v>农业用北斗终端</v>
          </cell>
        </row>
        <row r="22">
          <cell r="A22" t="str">
            <v>6531270323000027</v>
          </cell>
        </row>
        <row r="22">
          <cell r="Q22" t="str">
            <v>B6531270323010102000003</v>
          </cell>
        </row>
        <row r="22">
          <cell r="T22" t="str">
            <v>旋耕机</v>
          </cell>
          <cell r="U22" t="str">
            <v>单轴1.5-2m旋耕机</v>
          </cell>
        </row>
        <row r="23">
          <cell r="A23" t="str">
            <v>6531270323000028</v>
          </cell>
        </row>
        <row r="23">
          <cell r="Q23" t="str">
            <v>B6531270323010102000004</v>
          </cell>
        </row>
        <row r="23">
          <cell r="T23" t="str">
            <v>旋耕机</v>
          </cell>
          <cell r="U23" t="str">
            <v>单轴1.5-2m旋耕机</v>
          </cell>
        </row>
        <row r="24">
          <cell r="A24" t="str">
            <v>6531270423000039</v>
          </cell>
        </row>
        <row r="24">
          <cell r="Q24" t="str">
            <v>B6531270423010101000010</v>
          </cell>
        </row>
        <row r="24">
          <cell r="T24" t="str">
            <v>犁</v>
          </cell>
          <cell r="U24" t="str">
            <v>单体幅宽35-45cm，5-6铧翻转犁</v>
          </cell>
        </row>
        <row r="25">
          <cell r="A25" t="str">
            <v>6531270623000027</v>
          </cell>
        </row>
        <row r="25">
          <cell r="Q25" t="str">
            <v>B6531270623200101000008</v>
          </cell>
        </row>
        <row r="25">
          <cell r="T25" t="str">
            <v>轮式拖拉机</v>
          </cell>
          <cell r="U25" t="str">
            <v>60-70马力四轮驱动拖拉机</v>
          </cell>
        </row>
        <row r="26">
          <cell r="A26" t="str">
            <v>6531270623000028</v>
          </cell>
        </row>
        <row r="26">
          <cell r="Q26" t="str">
            <v>B6531270623020201000003</v>
          </cell>
        </row>
        <row r="26">
          <cell r="T26" t="str">
            <v>条播机</v>
          </cell>
          <cell r="U26" t="str">
            <v>19-24行条播机</v>
          </cell>
        </row>
        <row r="27">
          <cell r="A27" t="str">
            <v>6531270923000012</v>
          </cell>
        </row>
        <row r="27">
          <cell r="Q27" t="str">
            <v>B6531270923200101000002</v>
          </cell>
        </row>
        <row r="27">
          <cell r="T27" t="str">
            <v>轮式拖拉机</v>
          </cell>
          <cell r="U27" t="str">
            <v>90-100马力四轮驱动拖拉机</v>
          </cell>
        </row>
        <row r="28">
          <cell r="A28" t="str">
            <v>6531270923000013</v>
          </cell>
        </row>
        <row r="28">
          <cell r="Q28" t="str">
            <v>B6531270923020302000005</v>
          </cell>
        </row>
        <row r="28">
          <cell r="T28" t="str">
            <v>铺膜（带）播种机</v>
          </cell>
          <cell r="U28" t="str">
            <v>精量铺膜播种机,1膜6行</v>
          </cell>
        </row>
        <row r="29">
          <cell r="A29" t="str">
            <v>6531270723000017</v>
          </cell>
        </row>
        <row r="29">
          <cell r="Q29" t="str">
            <v>B6531270723070101000002</v>
          </cell>
        </row>
        <row r="29">
          <cell r="T29" t="str">
            <v>辅助驾驶（系统）设备</v>
          </cell>
          <cell r="U29" t="str">
            <v>农业用北斗终端</v>
          </cell>
        </row>
        <row r="30">
          <cell r="A30" t="str">
            <v>6531270523000030</v>
          </cell>
        </row>
        <row r="30">
          <cell r="Q30" t="str">
            <v>B6531270523030201000001</v>
          </cell>
        </row>
        <row r="30">
          <cell r="T30" t="str">
            <v>喷雾机</v>
          </cell>
          <cell r="U30" t="str">
            <v>100马力及以上自走式四轮转向喷杆喷雾机</v>
          </cell>
        </row>
        <row r="31">
          <cell r="A31" t="str">
            <v>6531270923000014</v>
          </cell>
        </row>
        <row r="31">
          <cell r="Q31" t="str">
            <v>B6531270923010101000003</v>
          </cell>
        </row>
        <row r="31">
          <cell r="T31" t="str">
            <v>犁</v>
          </cell>
          <cell r="U31" t="str">
            <v>单体幅宽35-45cm，3-4铧翻转犁</v>
          </cell>
        </row>
        <row r="32">
          <cell r="A32" t="str">
            <v>6531270623000029</v>
          </cell>
        </row>
        <row r="32">
          <cell r="Q32" t="str">
            <v>6531270623200101000001</v>
          </cell>
        </row>
        <row r="32">
          <cell r="T32" t="str">
            <v>轮式拖拉机</v>
          </cell>
          <cell r="U32" t="str">
            <v>50-60马力两轮驱动拖拉机</v>
          </cell>
        </row>
        <row r="33">
          <cell r="A33" t="str">
            <v>6531270723000018</v>
          </cell>
        </row>
        <row r="33">
          <cell r="Q33" t="str">
            <v>B6531270723200101000006</v>
          </cell>
        </row>
        <row r="33">
          <cell r="T33" t="str">
            <v>轮式拖拉机</v>
          </cell>
          <cell r="U33" t="str">
            <v>50-60马力两轮驱动拖拉机</v>
          </cell>
        </row>
        <row r="34">
          <cell r="A34" t="str">
            <v>6531270623000030</v>
          </cell>
        </row>
        <row r="34">
          <cell r="Q34" t="str">
            <v>B6531270623200101000009</v>
          </cell>
        </row>
        <row r="34">
          <cell r="T34" t="str">
            <v>轮式拖拉机</v>
          </cell>
          <cell r="U34" t="str">
            <v>40-50马力两轮驱动拖拉机</v>
          </cell>
        </row>
        <row r="35">
          <cell r="A35" t="str">
            <v>6531270423000040</v>
          </cell>
        </row>
        <row r="35">
          <cell r="Q35" t="str">
            <v>B6531270423010101000011</v>
          </cell>
        </row>
        <row r="35">
          <cell r="T35" t="str">
            <v>犁</v>
          </cell>
          <cell r="U35" t="str">
            <v>单体幅宽35-45cm，3-4铧翻转犁</v>
          </cell>
        </row>
        <row r="36">
          <cell r="A36" t="str">
            <v>6531270123000009</v>
          </cell>
        </row>
        <row r="36">
          <cell r="Q36" t="str">
            <v>B6531270123010101000002</v>
          </cell>
        </row>
        <row r="36">
          <cell r="T36" t="str">
            <v>犁</v>
          </cell>
          <cell r="U36" t="str">
            <v>单体幅宽35-45cm，3-4铧翻转犁</v>
          </cell>
        </row>
        <row r="37">
          <cell r="A37" t="str">
            <v>6531270523000031</v>
          </cell>
        </row>
        <row r="37">
          <cell r="Q37" t="str">
            <v>B6531270523070101000005</v>
          </cell>
        </row>
        <row r="37">
          <cell r="T37" t="str">
            <v>辅助驾驶（系统）设备</v>
          </cell>
          <cell r="U37" t="str">
            <v>农业用北斗终端</v>
          </cell>
        </row>
        <row r="38">
          <cell r="A38" t="str">
            <v>6531270923000015</v>
          </cell>
        </row>
        <row r="38">
          <cell r="Q38" t="str">
            <v>B6531270923200101000003</v>
          </cell>
        </row>
        <row r="38">
          <cell r="T38" t="str">
            <v>轮式拖拉机</v>
          </cell>
          <cell r="U38" t="str">
            <v>40-50马力四轮驱动拖拉机</v>
          </cell>
        </row>
        <row r="39">
          <cell r="A39" t="str">
            <v>6531270923000016</v>
          </cell>
        </row>
        <row r="39">
          <cell r="Q39" t="str">
            <v>B6531270923020302000006</v>
          </cell>
        </row>
        <row r="39">
          <cell r="T39" t="str">
            <v>铺膜（带）播种机</v>
          </cell>
          <cell r="U39" t="str">
            <v>精量铺膜播种机,2膜12行</v>
          </cell>
        </row>
        <row r="40">
          <cell r="A40" t="str">
            <v>6531270423000041</v>
          </cell>
        </row>
        <row r="40">
          <cell r="Q40" t="str">
            <v>B6531270423010101000012</v>
          </cell>
        </row>
        <row r="40">
          <cell r="T40" t="str">
            <v>犁</v>
          </cell>
          <cell r="U40" t="str">
            <v>单体幅宽45cm及以上，5-6铧翻转犁（含调幅犁，最大调整单体幅宽45cm及以上）</v>
          </cell>
        </row>
        <row r="41">
          <cell r="A41" t="str">
            <v>6531270923000017</v>
          </cell>
        </row>
        <row r="41">
          <cell r="Q41" t="str">
            <v>B6531270923020302000007</v>
          </cell>
        </row>
        <row r="41">
          <cell r="T41" t="str">
            <v>铺膜（带）播种机</v>
          </cell>
          <cell r="U41" t="str">
            <v>精量铺膜播种机,2膜12行</v>
          </cell>
        </row>
        <row r="42">
          <cell r="A42" t="str">
            <v>6531270523000032</v>
          </cell>
        </row>
        <row r="42">
          <cell r="Q42" t="str">
            <v>6531270523090105000001</v>
          </cell>
        </row>
        <row r="42">
          <cell r="T42" t="str">
            <v>青（黄）饲料收获机</v>
          </cell>
          <cell r="U42" t="str">
            <v>2.6m及以上自走圆盘式青饲料收获机</v>
          </cell>
        </row>
        <row r="43">
          <cell r="A43" t="str">
            <v>6531270923000018</v>
          </cell>
        </row>
        <row r="43">
          <cell r="Q43" t="str">
            <v>B6531270923200101000004</v>
          </cell>
        </row>
        <row r="43">
          <cell r="T43" t="str">
            <v>轮式拖拉机</v>
          </cell>
          <cell r="U43" t="str">
            <v>90-100马力四轮驱动拖拉机</v>
          </cell>
        </row>
        <row r="44">
          <cell r="A44" t="str">
            <v>6531270923000019</v>
          </cell>
        </row>
        <row r="44">
          <cell r="Q44" t="str">
            <v>B6531270923200101000005</v>
          </cell>
        </row>
        <row r="44">
          <cell r="T44" t="str">
            <v>轮式拖拉机</v>
          </cell>
          <cell r="U44" t="str">
            <v>90-100马力四轮驱动拖拉机</v>
          </cell>
        </row>
        <row r="45">
          <cell r="A45" t="str">
            <v>6531270723000019</v>
          </cell>
        </row>
        <row r="45">
          <cell r="Q45" t="str">
            <v>B6531270723010101000001</v>
          </cell>
        </row>
        <row r="45">
          <cell r="T45" t="str">
            <v>犁</v>
          </cell>
          <cell r="U45" t="str">
            <v>单体幅宽45cm及以上，5-6铧翻转犁（含调幅犁，最大调整单体幅宽45cm及以上）</v>
          </cell>
        </row>
        <row r="46">
          <cell r="A46" t="str">
            <v>6531270623000031</v>
          </cell>
        </row>
        <row r="46">
          <cell r="Q46" t="str">
            <v>B6531270623020302000003</v>
          </cell>
        </row>
        <row r="46">
          <cell r="T46" t="str">
            <v>铺膜（带）播种机</v>
          </cell>
          <cell r="U46" t="str">
            <v>精量铺膜播种机,3膜6行</v>
          </cell>
        </row>
        <row r="47">
          <cell r="A47" t="str">
            <v>6531270923000020</v>
          </cell>
        </row>
        <row r="47">
          <cell r="Q47" t="str">
            <v>B6531270923020302000008</v>
          </cell>
        </row>
        <row r="47">
          <cell r="T47" t="str">
            <v>铺膜（带）播种机</v>
          </cell>
          <cell r="U47" t="str">
            <v>精量铺膜播种机,2膜12行</v>
          </cell>
        </row>
        <row r="48">
          <cell r="A48" t="str">
            <v>6531270923000022</v>
          </cell>
        </row>
        <row r="48">
          <cell r="Q48" t="str">
            <v>B6531270923030201000002</v>
          </cell>
        </row>
        <row r="48">
          <cell r="T48" t="str">
            <v>喷雾机</v>
          </cell>
          <cell r="U48" t="str">
            <v>18m及以上牵引式喷杆喷雾机</v>
          </cell>
        </row>
        <row r="49">
          <cell r="A49" t="str">
            <v>6531270323000030</v>
          </cell>
        </row>
        <row r="49">
          <cell r="Q49" t="str">
            <v>B6531270323200101000006</v>
          </cell>
        </row>
        <row r="49">
          <cell r="T49" t="str">
            <v>轮式拖拉机</v>
          </cell>
          <cell r="U49" t="str">
            <v>200马力及以上四轮驱动拖拉机</v>
          </cell>
        </row>
        <row r="50">
          <cell r="A50" t="str">
            <v>6531270623000032</v>
          </cell>
        </row>
        <row r="50">
          <cell r="Q50" t="str">
            <v>B6531270623200101000010</v>
          </cell>
        </row>
        <row r="50">
          <cell r="T50" t="str">
            <v>轮式拖拉机</v>
          </cell>
          <cell r="U50" t="str">
            <v>50-60马力四轮驱动拖拉机</v>
          </cell>
        </row>
        <row r="51">
          <cell r="A51" t="str">
            <v>6531270923000023</v>
          </cell>
        </row>
        <row r="51">
          <cell r="Q51" t="str">
            <v>B6531270923030201000003</v>
          </cell>
        </row>
        <row r="51">
          <cell r="T51" t="str">
            <v>喷雾机</v>
          </cell>
          <cell r="U51" t="str">
            <v>100马力及以上自走式四轮转向喷杆喷雾机</v>
          </cell>
        </row>
        <row r="52">
          <cell r="A52" t="str">
            <v>6531270923000024</v>
          </cell>
        </row>
        <row r="52">
          <cell r="Q52" t="str">
            <v>B6531270923070101000003</v>
          </cell>
        </row>
        <row r="52">
          <cell r="T52" t="str">
            <v>辅助驾驶（系统）设备</v>
          </cell>
          <cell r="U52" t="str">
            <v>农业用北斗终端</v>
          </cell>
        </row>
        <row r="53">
          <cell r="A53" t="str">
            <v>6531270623000033</v>
          </cell>
        </row>
        <row r="53">
          <cell r="Q53" t="str">
            <v>B6531270623200101000011</v>
          </cell>
        </row>
        <row r="53">
          <cell r="T53" t="str">
            <v>轮式拖拉机</v>
          </cell>
          <cell r="U53" t="str">
            <v>80-90马力四轮驱动拖拉机</v>
          </cell>
        </row>
        <row r="54">
          <cell r="A54" t="str">
            <v>6531270323000031</v>
          </cell>
        </row>
        <row r="54">
          <cell r="Q54" t="str">
            <v>B6531270323010101000002</v>
          </cell>
        </row>
        <row r="54">
          <cell r="T54" t="str">
            <v>犁</v>
          </cell>
          <cell r="U54" t="str">
            <v>单体幅宽35-45cm，3-4铧翻转犁</v>
          </cell>
        </row>
        <row r="55">
          <cell r="A55" t="str">
            <v>6531270923000025</v>
          </cell>
        </row>
        <row r="55">
          <cell r="Q55" t="str">
            <v>B6531270923200101000006</v>
          </cell>
        </row>
        <row r="55">
          <cell r="T55" t="str">
            <v>轮式拖拉机</v>
          </cell>
          <cell r="U55" t="str">
            <v>140-160马力四轮驱动拖拉机</v>
          </cell>
        </row>
        <row r="56">
          <cell r="A56" t="str">
            <v>6531270223000009</v>
          </cell>
        </row>
        <row r="56">
          <cell r="Q56" t="str">
            <v>B6531270223070101000001</v>
          </cell>
        </row>
        <row r="56">
          <cell r="T56" t="str">
            <v>辅助驾驶（系统）设备</v>
          </cell>
          <cell r="U56" t="str">
            <v>农业用北斗终端</v>
          </cell>
        </row>
        <row r="57">
          <cell r="A57" t="str">
            <v>6531270923000026</v>
          </cell>
        </row>
        <row r="57">
          <cell r="Q57" t="str">
            <v>B6531270923070101000004</v>
          </cell>
        </row>
        <row r="57">
          <cell r="T57" t="str">
            <v>辅助驾驶（系统）设备</v>
          </cell>
          <cell r="U57" t="str">
            <v>农业用北斗终端</v>
          </cell>
        </row>
        <row r="58">
          <cell r="A58" t="str">
            <v>6531270423000042</v>
          </cell>
        </row>
        <row r="58">
          <cell r="Q58" t="str">
            <v>B6531270423020302000014</v>
          </cell>
        </row>
        <row r="58">
          <cell r="T58" t="str">
            <v>铺膜（带）播种机</v>
          </cell>
          <cell r="U58" t="str">
            <v>精量铺膜播种机,2膜4行</v>
          </cell>
        </row>
        <row r="59">
          <cell r="A59" t="str">
            <v>6531270823000004</v>
          </cell>
        </row>
        <row r="59">
          <cell r="Q59" t="str">
            <v>B6531270823200101000002</v>
          </cell>
        </row>
        <row r="59">
          <cell r="T59" t="str">
            <v>轮式拖拉机</v>
          </cell>
          <cell r="U59" t="str">
            <v>50-60马力四轮驱动拖拉机</v>
          </cell>
        </row>
        <row r="60">
          <cell r="A60" t="str">
            <v>6531270523000033</v>
          </cell>
        </row>
        <row r="60">
          <cell r="Q60" t="str">
            <v>B6531270523200101000006</v>
          </cell>
        </row>
        <row r="60">
          <cell r="T60" t="str">
            <v>轮式拖拉机</v>
          </cell>
          <cell r="U60" t="str">
            <v>40-50马力四轮驱动拖拉机</v>
          </cell>
        </row>
        <row r="61">
          <cell r="A61" t="str">
            <v>6531270823000005</v>
          </cell>
        </row>
        <row r="61">
          <cell r="Q61" t="str">
            <v>B6531270823010102000001</v>
          </cell>
        </row>
        <row r="61">
          <cell r="T61" t="str">
            <v>旋耕机</v>
          </cell>
          <cell r="U61" t="str">
            <v>单轴1.5-2m旋耕机</v>
          </cell>
        </row>
        <row r="62">
          <cell r="A62" t="str">
            <v>6531270223000010</v>
          </cell>
        </row>
        <row r="62">
          <cell r="Q62" t="str">
            <v>B6531270223200101000003</v>
          </cell>
        </row>
        <row r="62">
          <cell r="T62" t="str">
            <v>轮式拖拉机</v>
          </cell>
          <cell r="U62" t="str">
            <v>180-200马力四轮驱动拖拉机</v>
          </cell>
        </row>
        <row r="63">
          <cell r="A63" t="str">
            <v>6531270623000034</v>
          </cell>
        </row>
        <row r="63">
          <cell r="Q63" t="str">
            <v>B6531270623200101000012</v>
          </cell>
        </row>
        <row r="63">
          <cell r="T63" t="str">
            <v>轮式拖拉机</v>
          </cell>
          <cell r="U63" t="str">
            <v>40-50马力四轮驱动拖拉机</v>
          </cell>
        </row>
        <row r="64">
          <cell r="A64" t="str">
            <v>6531270923000027</v>
          </cell>
        </row>
        <row r="64">
          <cell r="Q64" t="str">
            <v>B6531270923030202000001</v>
          </cell>
        </row>
        <row r="64">
          <cell r="T64" t="str">
            <v>植保无人驾驶航空器</v>
          </cell>
          <cell r="U64" t="str">
            <v>30L及以上多旋翼植保无人驾驶航空器</v>
          </cell>
        </row>
        <row r="65">
          <cell r="A65" t="str">
            <v>6531270523000034</v>
          </cell>
        </row>
        <row r="65">
          <cell r="Q65" t="str">
            <v>6531270523090105000002</v>
          </cell>
        </row>
        <row r="65">
          <cell r="T65" t="str">
            <v>青（黄）饲料收获机</v>
          </cell>
          <cell r="U65" t="str">
            <v>2.6m及以上自走圆盘式青饲料收获机</v>
          </cell>
        </row>
        <row r="66">
          <cell r="A66" t="str">
            <v>6531270723000020</v>
          </cell>
        </row>
        <row r="66">
          <cell r="Q66" t="str">
            <v>B6531270723090105000001</v>
          </cell>
        </row>
        <row r="66">
          <cell r="T66" t="str">
            <v>青（黄）饲料收获机</v>
          </cell>
          <cell r="U66" t="str">
            <v>2-2.6m自走圆盘式青饲料收获机</v>
          </cell>
        </row>
        <row r="67">
          <cell r="A67" t="str">
            <v>6531270323000033</v>
          </cell>
        </row>
        <row r="67">
          <cell r="Q67" t="str">
            <v>B6531270323070101000006</v>
          </cell>
        </row>
        <row r="67">
          <cell r="T67" t="str">
            <v>辅助驾驶（系统）设备</v>
          </cell>
          <cell r="U67" t="str">
            <v>农业用北斗终端</v>
          </cell>
        </row>
        <row r="68">
          <cell r="A68" t="str">
            <v>6531270223000011</v>
          </cell>
        </row>
        <row r="68">
          <cell r="Q68" t="str">
            <v>B6531270223080101000001</v>
          </cell>
        </row>
        <row r="68">
          <cell r="T68" t="str">
            <v>残膜回收机</v>
          </cell>
          <cell r="U68" t="str">
            <v>工作幅宽1.8m及以上；带秸秆还田功能具有残膜收集机构</v>
          </cell>
        </row>
        <row r="69">
          <cell r="A69" t="str">
            <v>6531270423000043</v>
          </cell>
        </row>
        <row r="69">
          <cell r="Q69" t="str">
            <v>6531270423200101000003</v>
          </cell>
        </row>
        <row r="69">
          <cell r="T69" t="str">
            <v>轮式拖拉机</v>
          </cell>
          <cell r="U69" t="str">
            <v>60-70马力四轮驱动拖拉机</v>
          </cell>
        </row>
        <row r="70">
          <cell r="A70" t="str">
            <v>6531270423000044</v>
          </cell>
        </row>
        <row r="70">
          <cell r="Q70" t="str">
            <v>B6531270423010102000002</v>
          </cell>
        </row>
        <row r="70">
          <cell r="T70" t="str">
            <v>旋耕机</v>
          </cell>
          <cell r="U70" t="str">
            <v>单轴1.5-2m旋耕机</v>
          </cell>
        </row>
        <row r="71">
          <cell r="A71" t="str">
            <v>6531270123000010</v>
          </cell>
        </row>
        <row r="71">
          <cell r="Q71" t="str">
            <v>B6531270123020302000001</v>
          </cell>
        </row>
        <row r="71">
          <cell r="T71" t="str">
            <v>铺膜（带）播种机</v>
          </cell>
          <cell r="U71" t="str">
            <v>精量铺膜播种机,1膜4行</v>
          </cell>
        </row>
        <row r="72">
          <cell r="A72" t="str">
            <v>6531270423000045</v>
          </cell>
        </row>
        <row r="72">
          <cell r="Q72" t="str">
            <v>B6531270423200101000006</v>
          </cell>
        </row>
        <row r="72">
          <cell r="T72" t="str">
            <v>轮式拖拉机</v>
          </cell>
          <cell r="U72" t="str">
            <v>200马力及以上四轮驱动拖拉机</v>
          </cell>
        </row>
        <row r="73">
          <cell r="A73" t="str">
            <v>6531270123000011</v>
          </cell>
        </row>
        <row r="73">
          <cell r="Q73" t="str">
            <v>B6531270123200101000004</v>
          </cell>
        </row>
        <row r="73">
          <cell r="T73" t="str">
            <v>轮式拖拉机</v>
          </cell>
          <cell r="U73" t="str">
            <v>200马力及以上四轮驱动拖拉机</v>
          </cell>
        </row>
        <row r="74">
          <cell r="A74" t="str">
            <v>6531270323000034</v>
          </cell>
        </row>
        <row r="74">
          <cell r="Q74" t="str">
            <v>B6531270323020201000004</v>
          </cell>
        </row>
        <row r="74">
          <cell r="T74" t="str">
            <v>条播机</v>
          </cell>
          <cell r="U74" t="str">
            <v>25行及以上条播机</v>
          </cell>
        </row>
        <row r="75">
          <cell r="A75" t="str">
            <v>6531270423000046</v>
          </cell>
        </row>
        <row r="75">
          <cell r="Q75" t="str">
            <v>B6531270423020302000015-B6531270423020302000016</v>
          </cell>
        </row>
        <row r="75">
          <cell r="T75" t="str">
            <v>铺膜（带）播种机</v>
          </cell>
          <cell r="U75" t="str">
            <v>精量铺膜播种机,2膜12行</v>
          </cell>
        </row>
        <row r="76">
          <cell r="A76" t="str">
            <v>6531270223000013</v>
          </cell>
        </row>
        <row r="76">
          <cell r="Q76" t="str">
            <v>B6531270223200101000005</v>
          </cell>
        </row>
        <row r="76">
          <cell r="T76" t="str">
            <v>轮式拖拉机</v>
          </cell>
          <cell r="U76" t="str">
            <v>180-200马力四轮驱动拖拉机</v>
          </cell>
        </row>
        <row r="77">
          <cell r="A77" t="str">
            <v>6531270223000014</v>
          </cell>
        </row>
        <row r="77">
          <cell r="Q77" t="str">
            <v>B6531270223200101000006</v>
          </cell>
        </row>
        <row r="77">
          <cell r="T77" t="str">
            <v>轮式拖拉机</v>
          </cell>
          <cell r="U77" t="str">
            <v>180-200马力四轮驱动拖拉机</v>
          </cell>
        </row>
        <row r="78">
          <cell r="A78" t="str">
            <v>6531270323000035</v>
          </cell>
        </row>
        <row r="78">
          <cell r="Q78" t="str">
            <v>B6531270323070101000007</v>
          </cell>
        </row>
        <row r="78">
          <cell r="T78" t="str">
            <v>辅助驾驶（系统）设备</v>
          </cell>
          <cell r="U78" t="str">
            <v>农业用北斗终端</v>
          </cell>
        </row>
        <row r="79">
          <cell r="A79" t="str">
            <v>6531270323000036</v>
          </cell>
        </row>
        <row r="79">
          <cell r="Q79" t="str">
            <v>B6531270323020201000005</v>
          </cell>
        </row>
        <row r="79">
          <cell r="T79" t="str">
            <v>条播机</v>
          </cell>
          <cell r="U79" t="str">
            <v>25行及以上条播机</v>
          </cell>
        </row>
        <row r="80">
          <cell r="A80" t="str">
            <v>6531270423000047</v>
          </cell>
        </row>
        <row r="80">
          <cell r="Q80" t="str">
            <v>B6531270423020302000017</v>
          </cell>
        </row>
        <row r="80">
          <cell r="T80" t="str">
            <v>铺膜（带）播种机</v>
          </cell>
          <cell r="U80" t="str">
            <v>精量铺膜播种机,2膜12行</v>
          </cell>
        </row>
        <row r="81">
          <cell r="A81" t="str">
            <v>6531270523000035</v>
          </cell>
        </row>
        <row r="81">
          <cell r="Q81" t="str">
            <v>B6531270523020302000005</v>
          </cell>
        </row>
        <row r="81">
          <cell r="T81" t="str">
            <v>铺膜（带）播种机</v>
          </cell>
          <cell r="U81" t="str">
            <v>精量铺膜播种机,1膜4行</v>
          </cell>
        </row>
        <row r="82">
          <cell r="A82" t="str">
            <v>6531270523000036</v>
          </cell>
        </row>
        <row r="82">
          <cell r="Q82" t="str">
            <v>B6531270523020302000006</v>
          </cell>
        </row>
        <row r="82">
          <cell r="T82" t="str">
            <v>铺膜（带）播种机</v>
          </cell>
          <cell r="U82" t="str">
            <v>精量铺膜播种机,1膜6行</v>
          </cell>
        </row>
        <row r="83">
          <cell r="A83" t="str">
            <v>6531270523000037</v>
          </cell>
        </row>
        <row r="83">
          <cell r="Q83" t="str">
            <v>B6531270523020201000004</v>
          </cell>
        </row>
        <row r="83">
          <cell r="T83" t="str">
            <v>条播机</v>
          </cell>
          <cell r="U83" t="str">
            <v>19-24行条播机</v>
          </cell>
        </row>
        <row r="84">
          <cell r="A84" t="str">
            <v>6531270723000021</v>
          </cell>
        </row>
        <row r="84">
          <cell r="Q84" t="str">
            <v>B6531270723200101000007</v>
          </cell>
        </row>
        <row r="84">
          <cell r="T84" t="str">
            <v>轮式拖拉机</v>
          </cell>
          <cell r="U84" t="str">
            <v>140-160马力四轮驱动拖拉机</v>
          </cell>
        </row>
        <row r="85">
          <cell r="A85" t="str">
            <v>6531270323000037</v>
          </cell>
        </row>
        <row r="85">
          <cell r="Q85" t="str">
            <v>B6531270323020302000004</v>
          </cell>
        </row>
        <row r="85">
          <cell r="T85" t="str">
            <v>铺膜（带）播种机</v>
          </cell>
          <cell r="U85" t="str">
            <v>精量铺膜播种机,2膜12行</v>
          </cell>
        </row>
        <row r="86">
          <cell r="A86" t="str">
            <v>6531270423000048</v>
          </cell>
        </row>
        <row r="86">
          <cell r="Q86" t="str">
            <v>B6531270423020302000018</v>
          </cell>
        </row>
        <row r="86">
          <cell r="T86" t="str">
            <v>铺膜（带）播种机</v>
          </cell>
          <cell r="U86" t="str">
            <v>精量铺膜播种机,1膜4行</v>
          </cell>
        </row>
        <row r="87">
          <cell r="A87" t="str">
            <v>6531270623000035</v>
          </cell>
        </row>
        <row r="87">
          <cell r="Q87" t="str">
            <v>B6531270623020302000004</v>
          </cell>
        </row>
        <row r="87">
          <cell r="T87" t="str">
            <v>铺膜（带）播种机</v>
          </cell>
          <cell r="U87" t="str">
            <v>精量铺膜播种机,2膜4行</v>
          </cell>
        </row>
        <row r="88">
          <cell r="A88" t="str">
            <v>6531270623000036</v>
          </cell>
        </row>
        <row r="88">
          <cell r="Q88" t="str">
            <v>B6531270623020302000005</v>
          </cell>
        </row>
        <row r="88">
          <cell r="T88" t="str">
            <v>铺膜（带）播种机</v>
          </cell>
          <cell r="U88" t="str">
            <v>精量铺膜播种机,2膜4行</v>
          </cell>
        </row>
        <row r="89">
          <cell r="A89" t="str">
            <v>6531270523000038</v>
          </cell>
        </row>
        <row r="89">
          <cell r="Q89" t="str">
            <v>B6531270523070101000006</v>
          </cell>
        </row>
        <row r="89">
          <cell r="T89" t="str">
            <v>辅助驾驶（系统）设备</v>
          </cell>
          <cell r="U89" t="str">
            <v>农业用北斗终端</v>
          </cell>
        </row>
        <row r="90">
          <cell r="A90" t="str">
            <v>6531270523000039</v>
          </cell>
        </row>
        <row r="90">
          <cell r="Q90" t="str">
            <v>B6531270523020302000007</v>
          </cell>
        </row>
        <row r="90">
          <cell r="T90" t="str">
            <v>铺膜（带）播种机</v>
          </cell>
          <cell r="U90" t="str">
            <v>精量铺膜播种机,2膜12行</v>
          </cell>
        </row>
        <row r="91">
          <cell r="A91" t="str">
            <v>6531270923000028</v>
          </cell>
        </row>
        <row r="91">
          <cell r="Q91" t="str">
            <v>B6531270923010101000004</v>
          </cell>
        </row>
        <row r="91">
          <cell r="T91" t="str">
            <v>犁</v>
          </cell>
          <cell r="U91" t="str">
            <v>单体幅宽35-45cm，3-4铧翻转犁</v>
          </cell>
        </row>
        <row r="92">
          <cell r="A92" t="str">
            <v>6531270723000022</v>
          </cell>
        </row>
        <row r="92">
          <cell r="Q92" t="str">
            <v>B6531270723070101000003</v>
          </cell>
        </row>
        <row r="92">
          <cell r="T92" t="str">
            <v>辅助驾驶（系统）设备</v>
          </cell>
          <cell r="U92" t="str">
            <v>农业用北斗终端</v>
          </cell>
        </row>
        <row r="93">
          <cell r="A93" t="str">
            <v>6531270423000049</v>
          </cell>
        </row>
        <row r="93">
          <cell r="Q93" t="str">
            <v>B6531270423020302000019</v>
          </cell>
        </row>
        <row r="93">
          <cell r="T93" t="str">
            <v>铺膜（带）播种机</v>
          </cell>
          <cell r="U93" t="str">
            <v>精量铺膜播种机,2膜12行</v>
          </cell>
        </row>
        <row r="94">
          <cell r="A94" t="str">
            <v>6531270223000015</v>
          </cell>
        </row>
        <row r="94">
          <cell r="Q94" t="str">
            <v>B6531270223010101000001</v>
          </cell>
        </row>
        <row r="94">
          <cell r="T94" t="str">
            <v>犁</v>
          </cell>
          <cell r="U94" t="str">
            <v>单体幅宽35-45cm，3-4铧翻转犁</v>
          </cell>
        </row>
        <row r="95">
          <cell r="A95" t="str">
            <v>6531270523000040</v>
          </cell>
        </row>
        <row r="95">
          <cell r="Q95" t="str">
            <v>B6531270523070101000007</v>
          </cell>
        </row>
        <row r="95">
          <cell r="T95" t="str">
            <v>辅助驾驶（系统）设备</v>
          </cell>
          <cell r="U95" t="str">
            <v>农业用北斗终端</v>
          </cell>
        </row>
        <row r="96">
          <cell r="A96" t="str">
            <v>6531270423000050</v>
          </cell>
        </row>
        <row r="96">
          <cell r="Q96" t="str">
            <v>B6531270423020302000020</v>
          </cell>
        </row>
        <row r="96">
          <cell r="T96" t="str">
            <v>铺膜（带）播种机</v>
          </cell>
          <cell r="U96" t="str">
            <v>精量铺膜播种机,4膜8行</v>
          </cell>
        </row>
        <row r="97">
          <cell r="A97" t="str">
            <v>6531270723000023</v>
          </cell>
        </row>
        <row r="97">
          <cell r="Q97" t="str">
            <v>B6531270723010101000002</v>
          </cell>
        </row>
        <row r="97">
          <cell r="T97" t="str">
            <v>犁</v>
          </cell>
          <cell r="U97" t="str">
            <v>单体幅宽45cm及以上，3-4铧翻转犁（含调幅犁，最大调整单体幅宽45cm及以上）</v>
          </cell>
        </row>
        <row r="98">
          <cell r="A98" t="str">
            <v>6531270723000024</v>
          </cell>
        </row>
        <row r="98">
          <cell r="Q98" t="str">
            <v>B6531270723010101000003</v>
          </cell>
        </row>
        <row r="98">
          <cell r="T98" t="str">
            <v>犁</v>
          </cell>
          <cell r="U98" t="str">
            <v>单体幅宽45cm及以上，3-4铧翻转犁（含调幅犁，最大调整单体幅宽45cm及以上）</v>
          </cell>
        </row>
        <row r="99">
          <cell r="A99" t="str">
            <v>6531270623000037</v>
          </cell>
        </row>
        <row r="99">
          <cell r="Q99" t="str">
            <v>B6531270623050601000001</v>
          </cell>
        </row>
        <row r="99">
          <cell r="T99" t="str">
            <v>秸秆粉碎还田机</v>
          </cell>
          <cell r="U99" t="str">
            <v>2-2.5m秸秆粉碎还田机</v>
          </cell>
        </row>
        <row r="100">
          <cell r="A100" t="str">
            <v>6531270623000038</v>
          </cell>
        </row>
        <row r="100">
          <cell r="Q100" t="str">
            <v>B6531270623020302000006</v>
          </cell>
        </row>
        <row r="100">
          <cell r="T100" t="str">
            <v>铺膜（带）播种机</v>
          </cell>
          <cell r="U100" t="str">
            <v>精量铺膜播种机,2膜12行</v>
          </cell>
        </row>
        <row r="101">
          <cell r="A101" t="str">
            <v>6531270923000029</v>
          </cell>
        </row>
        <row r="101">
          <cell r="Q101" t="str">
            <v>B6531270923200101000007</v>
          </cell>
        </row>
        <row r="101">
          <cell r="T101" t="str">
            <v>轮式拖拉机</v>
          </cell>
          <cell r="U101" t="str">
            <v>40-50马力两轮驱动拖拉机</v>
          </cell>
        </row>
        <row r="102">
          <cell r="A102" t="str">
            <v>6531270423000051</v>
          </cell>
        </row>
        <row r="102">
          <cell r="Q102" t="str">
            <v>B6531270423030201000001</v>
          </cell>
        </row>
        <row r="102">
          <cell r="T102" t="str">
            <v>喷雾机</v>
          </cell>
          <cell r="U102" t="str">
            <v>18m及以上牵引式喷杆喷雾机</v>
          </cell>
        </row>
        <row r="103">
          <cell r="A103" t="str">
            <v>6531270123000012</v>
          </cell>
        </row>
        <row r="103">
          <cell r="Q103" t="str">
            <v>B6531270123200101000005</v>
          </cell>
        </row>
        <row r="103">
          <cell r="T103" t="str">
            <v>轮式拖拉机</v>
          </cell>
          <cell r="U103" t="str">
            <v>50-60马力两轮驱动拖拉机</v>
          </cell>
        </row>
        <row r="104">
          <cell r="A104" t="str">
            <v>6531270623000039</v>
          </cell>
        </row>
        <row r="104">
          <cell r="Q104" t="str">
            <v>B6531270623020302000007</v>
          </cell>
        </row>
        <row r="104">
          <cell r="T104" t="str">
            <v>铺膜（带）播种机</v>
          </cell>
          <cell r="U104" t="str">
            <v>精量铺膜播种机,2膜12行</v>
          </cell>
        </row>
        <row r="105">
          <cell r="A105" t="str">
            <v>6531270723000025</v>
          </cell>
        </row>
        <row r="105">
          <cell r="Q105" t="str">
            <v>B6531270723200101000008</v>
          </cell>
        </row>
        <row r="105">
          <cell r="T105" t="str">
            <v>轮式拖拉机</v>
          </cell>
          <cell r="U105" t="str">
            <v>80-90马力四轮驱动拖拉机</v>
          </cell>
        </row>
        <row r="106">
          <cell r="A106" t="str">
            <v>6531270623000040</v>
          </cell>
        </row>
        <row r="106">
          <cell r="Q106" t="str">
            <v>B6531270623010102000008</v>
          </cell>
        </row>
        <row r="106">
          <cell r="T106" t="str">
            <v>旋耕机</v>
          </cell>
          <cell r="U106" t="str">
            <v>单轴1.5-2m旋耕机</v>
          </cell>
        </row>
        <row r="107">
          <cell r="A107" t="str">
            <v>6531270623000041</v>
          </cell>
        </row>
        <row r="107">
          <cell r="Q107" t="str">
            <v>B6531270623200101000013</v>
          </cell>
        </row>
        <row r="107">
          <cell r="T107" t="str">
            <v>轮式拖拉机</v>
          </cell>
          <cell r="U107" t="str">
            <v>50-60马力四轮驱动拖拉机</v>
          </cell>
        </row>
        <row r="108">
          <cell r="A108" t="str">
            <v>6531270523000041</v>
          </cell>
        </row>
        <row r="108">
          <cell r="Q108" t="str">
            <v>B6531270523070101000008</v>
          </cell>
        </row>
        <row r="108">
          <cell r="T108" t="str">
            <v>辅助驾驶（系统）设备</v>
          </cell>
          <cell r="U108" t="str">
            <v>农业用北斗终端</v>
          </cell>
        </row>
        <row r="109">
          <cell r="A109" t="str">
            <v>6531270523000042</v>
          </cell>
        </row>
        <row r="109">
          <cell r="Q109" t="str">
            <v>B6531270523010101000005</v>
          </cell>
        </row>
        <row r="109">
          <cell r="T109" t="str">
            <v>犁</v>
          </cell>
          <cell r="U109" t="str">
            <v>单体幅宽35-45cm，5-6铧翻转犁</v>
          </cell>
        </row>
        <row r="110">
          <cell r="A110" t="str">
            <v>6531270523000043</v>
          </cell>
        </row>
        <row r="110">
          <cell r="Q110" t="str">
            <v>B6531270523070101000009</v>
          </cell>
        </row>
        <row r="110">
          <cell r="T110" t="str">
            <v>辅助驾驶（系统）设备</v>
          </cell>
          <cell r="U110" t="str">
            <v>农业用北斗终端</v>
          </cell>
        </row>
        <row r="111">
          <cell r="A111" t="str">
            <v>6531270323000038</v>
          </cell>
        </row>
        <row r="111">
          <cell r="Q111" t="str">
            <v>B6531270323020302000005</v>
          </cell>
        </row>
        <row r="111">
          <cell r="T111" t="str">
            <v>铺膜（带）播种机</v>
          </cell>
          <cell r="U111" t="str">
            <v>精量铺膜播种机,1膜4行</v>
          </cell>
        </row>
        <row r="112">
          <cell r="A112" t="str">
            <v>6531270323000039</v>
          </cell>
        </row>
        <row r="112">
          <cell r="Q112" t="str">
            <v>B6531270323020302000006</v>
          </cell>
        </row>
        <row r="112">
          <cell r="T112" t="str">
            <v>铺膜（带）播种机</v>
          </cell>
          <cell r="U112" t="str">
            <v>精量铺膜播种机,2膜12行</v>
          </cell>
        </row>
        <row r="113">
          <cell r="A113" t="str">
            <v>6531270823000006</v>
          </cell>
        </row>
        <row r="113">
          <cell r="Q113" t="str">
            <v>B6531270823020302000001</v>
          </cell>
        </row>
        <row r="113">
          <cell r="T113" t="str">
            <v>铺膜（带）播种机</v>
          </cell>
          <cell r="U113" t="str">
            <v>精量铺膜播种机,1膜4行</v>
          </cell>
        </row>
        <row r="114">
          <cell r="A114" t="str">
            <v>6531270523000044</v>
          </cell>
        </row>
        <row r="114">
          <cell r="Q114" t="str">
            <v>B6531270523010101000006</v>
          </cell>
        </row>
        <row r="114">
          <cell r="T114" t="str">
            <v>犁</v>
          </cell>
          <cell r="U114" t="str">
            <v>单体幅宽45cm及以上，3-4铧翻转犁（含调幅犁，最大调整单体幅宽45cm及以上）</v>
          </cell>
        </row>
        <row r="115">
          <cell r="A115" t="str">
            <v>6531270423000052</v>
          </cell>
        </row>
        <row r="115">
          <cell r="Q115" t="str">
            <v>B6531270423020302000021</v>
          </cell>
        </row>
        <row r="115">
          <cell r="T115" t="str">
            <v>铺膜（带）播种机</v>
          </cell>
          <cell r="U115" t="str">
            <v>精量铺膜播种机,2膜12行</v>
          </cell>
        </row>
        <row r="116">
          <cell r="A116" t="str">
            <v>6531270923000030</v>
          </cell>
        </row>
        <row r="116">
          <cell r="Q116" t="str">
            <v>B6531270923070101000005</v>
          </cell>
        </row>
        <row r="116">
          <cell r="T116" t="str">
            <v>辅助驾驶（系统）设备</v>
          </cell>
          <cell r="U116" t="str">
            <v>农业用北斗终端</v>
          </cell>
        </row>
        <row r="117">
          <cell r="A117" t="str">
            <v>6531270323000040</v>
          </cell>
        </row>
        <row r="117">
          <cell r="Q117" t="str">
            <v>B6531270323010101000003</v>
          </cell>
        </row>
        <row r="117">
          <cell r="T117" t="str">
            <v>犁</v>
          </cell>
          <cell r="U117" t="str">
            <v>单体幅宽35-45cm，3-4铧翻转犁</v>
          </cell>
        </row>
        <row r="118">
          <cell r="A118" t="str">
            <v>6531270223000017</v>
          </cell>
        </row>
        <row r="118">
          <cell r="Q118" t="str">
            <v>B6531270223200101000007</v>
          </cell>
        </row>
        <row r="118">
          <cell r="T118" t="str">
            <v>轮式拖拉机</v>
          </cell>
          <cell r="U118" t="str">
            <v>80-90马力四轮驱动拖拉机</v>
          </cell>
        </row>
        <row r="119">
          <cell r="A119" t="str">
            <v>6531270423000053</v>
          </cell>
        </row>
        <row r="119">
          <cell r="Q119" t="str">
            <v>B6531270423010105000001</v>
          </cell>
        </row>
        <row r="119">
          <cell r="T119" t="str">
            <v>深松机</v>
          </cell>
          <cell r="U119" t="str">
            <v>6铲及以上偏柱式、全方位式深松机</v>
          </cell>
        </row>
        <row r="120">
          <cell r="A120" t="str">
            <v>6531270423000054</v>
          </cell>
        </row>
        <row r="120">
          <cell r="Q120" t="str">
            <v>B6531270423020302000022</v>
          </cell>
        </row>
        <row r="120">
          <cell r="T120" t="str">
            <v>铺膜（带）播种机</v>
          </cell>
          <cell r="U120" t="str">
            <v>精量铺膜播种机,2膜12行</v>
          </cell>
        </row>
        <row r="121">
          <cell r="A121" t="str">
            <v>6531270423000055</v>
          </cell>
        </row>
        <row r="121">
          <cell r="Q121" t="str">
            <v>B6531270423020302000023</v>
          </cell>
        </row>
        <row r="121">
          <cell r="T121" t="str">
            <v>铺膜（带）播种机</v>
          </cell>
          <cell r="U121" t="str">
            <v>精量铺膜播种机,2膜12行</v>
          </cell>
        </row>
        <row r="122">
          <cell r="A122" t="str">
            <v>6531270423000056</v>
          </cell>
        </row>
        <row r="122">
          <cell r="Q122" t="str">
            <v>B6531270423020302000024</v>
          </cell>
        </row>
        <row r="122">
          <cell r="T122" t="str">
            <v>铺膜（带）播种机</v>
          </cell>
          <cell r="U122" t="str">
            <v>精量铺膜播种机,1膜6行</v>
          </cell>
        </row>
        <row r="123">
          <cell r="A123" t="str">
            <v>6531270423000057</v>
          </cell>
        </row>
        <row r="123">
          <cell r="Q123" t="str">
            <v>B6531270423020302000025</v>
          </cell>
        </row>
        <row r="123">
          <cell r="T123" t="str">
            <v>铺膜（带）播种机</v>
          </cell>
          <cell r="U123" t="str">
            <v>精量铺膜播种机,2膜12行</v>
          </cell>
        </row>
        <row r="124">
          <cell r="A124" t="str">
            <v>6531270423000058</v>
          </cell>
        </row>
        <row r="124">
          <cell r="Q124" t="str">
            <v>6531270423200101000004</v>
          </cell>
        </row>
        <row r="124">
          <cell r="T124" t="str">
            <v>轮式拖拉机</v>
          </cell>
          <cell r="U124" t="str">
            <v>200马力及以上四轮驱动动力换挡拖拉机</v>
          </cell>
        </row>
        <row r="125">
          <cell r="A125" t="str">
            <v>6531270423000059</v>
          </cell>
        </row>
        <row r="125">
          <cell r="Q125" t="str">
            <v>6531270423200101000005</v>
          </cell>
        </row>
        <row r="125">
          <cell r="T125" t="str">
            <v>轮式拖拉机</v>
          </cell>
          <cell r="U125" t="str">
            <v>160-180马力四轮驱动动力换挡拖拉机</v>
          </cell>
        </row>
        <row r="126">
          <cell r="A126" t="str">
            <v>6531271023000010</v>
          </cell>
        </row>
        <row r="126">
          <cell r="Q126" t="str">
            <v>B6531271023010102000001</v>
          </cell>
        </row>
        <row r="126">
          <cell r="T126" t="str">
            <v>旋耕机</v>
          </cell>
          <cell r="U126" t="str">
            <v>单轴1.5-2m旋耕机</v>
          </cell>
        </row>
        <row r="127">
          <cell r="A127" t="str">
            <v>6531270523000045</v>
          </cell>
        </row>
        <row r="127">
          <cell r="Q127" t="str">
            <v>B6531270523070101000010</v>
          </cell>
        </row>
        <row r="127">
          <cell r="T127" t="str">
            <v>辅助驾驶（系统）设备</v>
          </cell>
          <cell r="U127" t="str">
            <v>农业用北斗终端</v>
          </cell>
        </row>
        <row r="128">
          <cell r="A128" t="str">
            <v>6531270523000046</v>
          </cell>
        </row>
        <row r="128">
          <cell r="Q128" t="str">
            <v>6531270523200101000003</v>
          </cell>
        </row>
        <row r="128">
          <cell r="T128" t="str">
            <v>轮式拖拉机</v>
          </cell>
          <cell r="U128" t="str">
            <v>140-160马力四轮驱动动力换挡拖拉机</v>
          </cell>
        </row>
        <row r="129">
          <cell r="A129" t="str">
            <v>6531270623000042</v>
          </cell>
        </row>
        <row r="129">
          <cell r="Q129" t="str">
            <v>B6531270623020302000008</v>
          </cell>
        </row>
        <row r="129">
          <cell r="T129" t="str">
            <v>铺膜（带）播种机</v>
          </cell>
          <cell r="U129" t="str">
            <v>精量铺膜播种机,2膜4行</v>
          </cell>
        </row>
        <row r="130">
          <cell r="A130" t="str">
            <v>6531270523000047</v>
          </cell>
        </row>
        <row r="130">
          <cell r="Q130" t="str">
            <v>B6531270523020302000008</v>
          </cell>
        </row>
        <row r="130">
          <cell r="T130" t="str">
            <v>铺膜（带）播种机</v>
          </cell>
          <cell r="U130" t="str">
            <v>精量铺膜播种机,2膜4行</v>
          </cell>
        </row>
        <row r="131">
          <cell r="A131" t="str">
            <v>6531270523000048</v>
          </cell>
        </row>
        <row r="131">
          <cell r="Q131" t="str">
            <v>B6531270523080101000002</v>
          </cell>
        </row>
        <row r="131">
          <cell r="T131" t="str">
            <v>残膜回收机</v>
          </cell>
          <cell r="U131" t="str">
            <v>工作幅宽1.8m及以上；带秸秆还田功能具有残膜收集机构</v>
          </cell>
        </row>
        <row r="132">
          <cell r="A132" t="str">
            <v>6531270323000041</v>
          </cell>
        </row>
        <row r="132">
          <cell r="Q132" t="str">
            <v>B6531270323050301000001</v>
          </cell>
        </row>
        <row r="132">
          <cell r="T132" t="str">
            <v>花生收获机</v>
          </cell>
          <cell r="U132" t="str">
            <v>自走式捡拾收获机</v>
          </cell>
        </row>
        <row r="133">
          <cell r="A133" t="str">
            <v>6531270923000031</v>
          </cell>
        </row>
        <row r="133">
          <cell r="Q133" t="str">
            <v>B6531270923010101000005</v>
          </cell>
        </row>
        <row r="133">
          <cell r="T133" t="str">
            <v>犁</v>
          </cell>
          <cell r="U133" t="str">
            <v>单体幅宽35-45cm，3-4铧翻转犁</v>
          </cell>
        </row>
        <row r="134">
          <cell r="A134" t="str">
            <v>6531270823000007</v>
          </cell>
        </row>
        <row r="134">
          <cell r="Q134" t="str">
            <v>6531270823030202000001</v>
          </cell>
        </row>
        <row r="134">
          <cell r="T134" t="str">
            <v>植保无人驾驶航空器</v>
          </cell>
          <cell r="U134" t="str">
            <v>30L及以上多旋翼植保无人驾驶航空器</v>
          </cell>
        </row>
        <row r="135">
          <cell r="A135" t="str">
            <v>6531270523000049</v>
          </cell>
        </row>
        <row r="135">
          <cell r="Q135" t="str">
            <v>B6531270523020302000009</v>
          </cell>
        </row>
        <row r="135">
          <cell r="T135" t="str">
            <v>铺膜（带）播种机</v>
          </cell>
          <cell r="U135" t="str">
            <v>精量铺膜播种机,3膜12行</v>
          </cell>
        </row>
        <row r="136">
          <cell r="A136" t="str">
            <v>6531270523000050</v>
          </cell>
        </row>
        <row r="136">
          <cell r="Q136" t="str">
            <v>B6531270523200101000007</v>
          </cell>
        </row>
        <row r="136">
          <cell r="T136" t="str">
            <v>轮式拖拉机</v>
          </cell>
          <cell r="U136" t="str">
            <v>30-40马力两轮驱动拖拉机</v>
          </cell>
        </row>
        <row r="137">
          <cell r="A137" t="str">
            <v>6531270223000018</v>
          </cell>
        </row>
        <row r="137">
          <cell r="Q137" t="str">
            <v>B6531270223070101000002</v>
          </cell>
        </row>
        <row r="137">
          <cell r="T137" t="str">
            <v>辅助驾驶（系统）设备</v>
          </cell>
          <cell r="U137" t="str">
            <v>农业用北斗终端</v>
          </cell>
        </row>
        <row r="138">
          <cell r="A138" t="str">
            <v>6531270423000060</v>
          </cell>
        </row>
        <row r="138">
          <cell r="Q138" t="str">
            <v>B6531270423020302000026</v>
          </cell>
        </row>
        <row r="138">
          <cell r="T138" t="str">
            <v>铺膜（带）播种机</v>
          </cell>
          <cell r="U138" t="str">
            <v>精量铺膜播种机,4膜8行</v>
          </cell>
        </row>
        <row r="139">
          <cell r="A139" t="str">
            <v>6531270123000013</v>
          </cell>
        </row>
        <row r="139">
          <cell r="Q139" t="str">
            <v>B6531270123010102000002</v>
          </cell>
        </row>
        <row r="139">
          <cell r="T139" t="str">
            <v>旋耕机</v>
          </cell>
          <cell r="U139" t="str">
            <v>单轴1.5-2m旋耕机</v>
          </cell>
        </row>
        <row r="140">
          <cell r="A140" t="str">
            <v>6531270423000061</v>
          </cell>
        </row>
        <row r="140">
          <cell r="Q140" t="str">
            <v>B6531270423020302000027</v>
          </cell>
        </row>
        <row r="140">
          <cell r="T140" t="str">
            <v>铺膜（带）播种机</v>
          </cell>
          <cell r="U140" t="str">
            <v>精量铺膜播种机,4膜8行</v>
          </cell>
        </row>
        <row r="141">
          <cell r="A141" t="str">
            <v>6531270323000042</v>
          </cell>
        </row>
        <row r="141">
          <cell r="Q141" t="str">
            <v>B6531270323020302000007</v>
          </cell>
        </row>
        <row r="141">
          <cell r="T141" t="str">
            <v>铺膜（带）播种机</v>
          </cell>
          <cell r="U141" t="str">
            <v>精量铺膜播种机,4膜8行</v>
          </cell>
        </row>
        <row r="142">
          <cell r="A142" t="str">
            <v>6531270323000043</v>
          </cell>
        </row>
        <row r="142">
          <cell r="Q142" t="str">
            <v>B6531270323070101000008</v>
          </cell>
        </row>
        <row r="142">
          <cell r="T142" t="str">
            <v>辅助驾驶（系统）设备</v>
          </cell>
          <cell r="U142" t="str">
            <v>农业用北斗终端</v>
          </cell>
        </row>
        <row r="143">
          <cell r="A143" t="str">
            <v>6531270323000044</v>
          </cell>
        </row>
        <row r="143">
          <cell r="Q143" t="str">
            <v>B6531270323020302000008</v>
          </cell>
        </row>
        <row r="143">
          <cell r="T143" t="str">
            <v>铺膜（带）播种机</v>
          </cell>
          <cell r="U143" t="str">
            <v>精量铺膜播种机,2膜12行</v>
          </cell>
        </row>
        <row r="144">
          <cell r="A144" t="str">
            <v>6531270923000032</v>
          </cell>
        </row>
        <row r="144">
          <cell r="Q144" t="str">
            <v>B6531270923070101000006</v>
          </cell>
        </row>
        <row r="144">
          <cell r="T144" t="str">
            <v>辅助驾驶（系统）设备</v>
          </cell>
          <cell r="U144" t="str">
            <v>农业用北斗终端</v>
          </cell>
        </row>
        <row r="145">
          <cell r="A145" t="str">
            <v>6531270423000062</v>
          </cell>
        </row>
        <row r="145">
          <cell r="Q145" t="str">
            <v>6531270423200101000006</v>
          </cell>
        </row>
        <row r="145">
          <cell r="T145" t="str">
            <v>轮式拖拉机</v>
          </cell>
          <cell r="U145" t="str">
            <v>60-70马力四轮驱动拖拉机</v>
          </cell>
        </row>
        <row r="146">
          <cell r="A146" t="str">
            <v>6531270423000063</v>
          </cell>
        </row>
        <row r="146">
          <cell r="Q146" t="str">
            <v>B6531270423010102000003</v>
          </cell>
        </row>
        <row r="146">
          <cell r="T146" t="str">
            <v>旋耕机</v>
          </cell>
          <cell r="U146" t="str">
            <v>单轴1.5-2m旋耕机</v>
          </cell>
        </row>
        <row r="147">
          <cell r="A147" t="str">
            <v>6531270423000064</v>
          </cell>
        </row>
        <row r="147">
          <cell r="Q147" t="str">
            <v>B6531270423010301000003</v>
          </cell>
        </row>
        <row r="147">
          <cell r="T147" t="str">
            <v>联合整地机</v>
          </cell>
          <cell r="U147" t="str">
            <v>5.5-6.5m双轴联合整地机，有折叠装置</v>
          </cell>
        </row>
        <row r="148">
          <cell r="A148" t="str">
            <v>6531270423000065</v>
          </cell>
        </row>
        <row r="148">
          <cell r="Q148" t="str">
            <v>6531270423200101000007</v>
          </cell>
        </row>
        <row r="148">
          <cell r="T148" t="str">
            <v>轮式拖拉机</v>
          </cell>
          <cell r="U148" t="str">
            <v>200马力及以上四轮驱动动力换挡拖拉机</v>
          </cell>
        </row>
        <row r="149">
          <cell r="A149" t="str">
            <v>6531270423000066</v>
          </cell>
        </row>
        <row r="149">
          <cell r="Q149" t="str">
            <v>B6531270423020302000028</v>
          </cell>
        </row>
        <row r="149">
          <cell r="T149" t="str">
            <v>铺膜（带）播种机</v>
          </cell>
          <cell r="U149" t="str">
            <v>精量铺膜播种机,2膜12行</v>
          </cell>
        </row>
        <row r="150">
          <cell r="A150" t="str">
            <v>6531270523000051</v>
          </cell>
        </row>
        <row r="150">
          <cell r="Q150" t="str">
            <v>B6531270523020302000010</v>
          </cell>
        </row>
        <row r="150">
          <cell r="T150" t="str">
            <v>铺膜（带）播种机</v>
          </cell>
          <cell r="U150" t="str">
            <v>精量铺膜播种机,1膜4行</v>
          </cell>
        </row>
        <row r="151">
          <cell r="A151" t="str">
            <v>6531270423000067</v>
          </cell>
        </row>
        <row r="151">
          <cell r="Q151" t="str">
            <v>B6531270423020302000029</v>
          </cell>
        </row>
        <row r="151">
          <cell r="T151" t="str">
            <v>铺膜（带）播种机</v>
          </cell>
          <cell r="U151" t="str">
            <v>精量铺膜播种机,4膜8行</v>
          </cell>
        </row>
        <row r="152">
          <cell r="A152" t="str">
            <v>6531270823000008</v>
          </cell>
        </row>
        <row r="152">
          <cell r="Q152" t="str">
            <v>B6531270823020302000002</v>
          </cell>
        </row>
        <row r="152">
          <cell r="T152" t="str">
            <v>铺膜（带）播种机</v>
          </cell>
          <cell r="U152" t="str">
            <v>精量铺膜播种机,2膜4行</v>
          </cell>
        </row>
        <row r="153">
          <cell r="A153" t="str">
            <v>6531270423000068</v>
          </cell>
        </row>
        <row r="153">
          <cell r="Q153" t="str">
            <v>B6531270423010101000013</v>
          </cell>
        </row>
        <row r="153">
          <cell r="T153" t="str">
            <v>犁</v>
          </cell>
          <cell r="U153" t="str">
            <v>单体幅宽45cm及以上，3-4铧翻转犁（含调幅犁，最大调整单体幅宽45cm及以上）</v>
          </cell>
        </row>
        <row r="154">
          <cell r="A154" t="str">
            <v>6531270223000021</v>
          </cell>
        </row>
        <row r="154">
          <cell r="Q154" t="str">
            <v>6531270223090105000001</v>
          </cell>
        </row>
        <row r="154">
          <cell r="T154" t="str">
            <v>青（黄）饲料收获机</v>
          </cell>
          <cell r="U154" t="str">
            <v>2.6m及以上自走圆盘式青饲料收获机</v>
          </cell>
        </row>
        <row r="155">
          <cell r="A155" t="str">
            <v>6531270223000022</v>
          </cell>
        </row>
        <row r="155">
          <cell r="Q155" t="str">
            <v>B6531270223020302000002</v>
          </cell>
        </row>
        <row r="155">
          <cell r="T155" t="str">
            <v>铺膜（带）播种机</v>
          </cell>
          <cell r="U155" t="str">
            <v>精量铺膜播种机,2膜12行</v>
          </cell>
        </row>
        <row r="156">
          <cell r="A156" t="str">
            <v>6531270223000023</v>
          </cell>
        </row>
        <row r="156">
          <cell r="Q156" t="str">
            <v>B6531270223070101000004</v>
          </cell>
        </row>
        <row r="156">
          <cell r="T156" t="str">
            <v>辅助驾驶（系统）设备</v>
          </cell>
          <cell r="U156" t="str">
            <v>农业用北斗终端</v>
          </cell>
        </row>
        <row r="157">
          <cell r="A157" t="str">
            <v>6531270223000024</v>
          </cell>
        </row>
        <row r="157">
          <cell r="Q157" t="str">
            <v>B6531270223010101000002</v>
          </cell>
        </row>
        <row r="157">
          <cell r="T157" t="str">
            <v>犁</v>
          </cell>
          <cell r="U157" t="str">
            <v>单体幅宽35cm以下，3-4铧翻转犁</v>
          </cell>
        </row>
        <row r="158">
          <cell r="A158" t="str">
            <v>6531270523000052</v>
          </cell>
        </row>
        <row r="158">
          <cell r="Q158" t="str">
            <v>B6531270523070101000011</v>
          </cell>
        </row>
        <row r="158">
          <cell r="T158" t="str">
            <v>辅助驾驶（系统）设备</v>
          </cell>
          <cell r="U158" t="str">
            <v>农业用北斗终端</v>
          </cell>
        </row>
        <row r="159">
          <cell r="A159" t="str">
            <v>6531270523000054</v>
          </cell>
        </row>
        <row r="159">
          <cell r="Q159" t="str">
            <v>B6531270523010102000001</v>
          </cell>
        </row>
        <row r="159">
          <cell r="T159" t="str">
            <v>旋耕机</v>
          </cell>
          <cell r="U159" t="str">
            <v>单轴1.5-2m旋耕机</v>
          </cell>
        </row>
        <row r="160">
          <cell r="A160" t="str">
            <v>6531270523000055</v>
          </cell>
        </row>
        <row r="160">
          <cell r="Q160" t="str">
            <v>B6531270523010101000007</v>
          </cell>
        </row>
        <row r="160">
          <cell r="T160" t="str">
            <v>犁</v>
          </cell>
          <cell r="U160" t="str">
            <v>单体幅宽35cm以下，3-4铧翻转犁</v>
          </cell>
        </row>
        <row r="161">
          <cell r="A161" t="str">
            <v>6531270523000056</v>
          </cell>
        </row>
        <row r="161">
          <cell r="Q161" t="str">
            <v>B6531270523020302000011</v>
          </cell>
        </row>
        <row r="161">
          <cell r="T161" t="str">
            <v>铺膜（带）播种机</v>
          </cell>
          <cell r="U161" t="str">
            <v>精量铺膜播种机,1膜4行</v>
          </cell>
        </row>
        <row r="162">
          <cell r="A162" t="str">
            <v>6531270523000057</v>
          </cell>
        </row>
        <row r="162">
          <cell r="Q162" t="str">
            <v>B6531270523070101000012</v>
          </cell>
        </row>
        <row r="162">
          <cell r="T162" t="str">
            <v>辅助驾驶（系统）设备</v>
          </cell>
          <cell r="U162" t="str">
            <v>农业用北斗终端</v>
          </cell>
        </row>
        <row r="163">
          <cell r="A163" t="str">
            <v>6531270523000058</v>
          </cell>
        </row>
        <row r="163">
          <cell r="Q163" t="str">
            <v>B6531270523010301000001</v>
          </cell>
        </row>
        <row r="163">
          <cell r="T163" t="str">
            <v>联合整地机</v>
          </cell>
          <cell r="U163" t="str">
            <v>3.5-4.5m双轴联合整地机，有折叠装置</v>
          </cell>
        </row>
        <row r="164">
          <cell r="A164" t="str">
            <v>6531270723000026</v>
          </cell>
        </row>
        <row r="164">
          <cell r="Q164" t="str">
            <v>B6531270723070101000004</v>
          </cell>
        </row>
        <row r="164">
          <cell r="T164" t="str">
            <v>辅助驾驶（系统）设备</v>
          </cell>
          <cell r="U164" t="str">
            <v>农业用北斗终端</v>
          </cell>
        </row>
        <row r="165">
          <cell r="A165" t="str">
            <v>6531270323000045</v>
          </cell>
        </row>
        <row r="165">
          <cell r="Q165" t="str">
            <v>B6531270323010102000006</v>
          </cell>
        </row>
        <row r="165">
          <cell r="T165" t="str">
            <v>旋耕机</v>
          </cell>
          <cell r="U165" t="str">
            <v>单轴1.5-2m旋耕机</v>
          </cell>
        </row>
        <row r="166">
          <cell r="A166" t="str">
            <v>6531270523000059</v>
          </cell>
        </row>
        <row r="166">
          <cell r="Q166" t="str">
            <v>B6531270523010101000008</v>
          </cell>
        </row>
        <row r="166">
          <cell r="T166" t="str">
            <v>犁</v>
          </cell>
          <cell r="U166" t="str">
            <v>单体幅宽35cm以下，3-4铧翻转犁</v>
          </cell>
        </row>
        <row r="167">
          <cell r="A167" t="str">
            <v>6531270523000060</v>
          </cell>
        </row>
        <row r="167">
          <cell r="Q167" t="str">
            <v>B6531270523010102000002</v>
          </cell>
        </row>
        <row r="167">
          <cell r="T167" t="str">
            <v>旋耕机</v>
          </cell>
          <cell r="U167" t="str">
            <v>单轴1.5-2m旋耕机</v>
          </cell>
        </row>
        <row r="168">
          <cell r="A168" t="str">
            <v>6531270523000061</v>
          </cell>
        </row>
        <row r="168">
          <cell r="Q168" t="str">
            <v>B6531270523010102000003</v>
          </cell>
        </row>
        <row r="168">
          <cell r="T168" t="str">
            <v>旋耕机</v>
          </cell>
          <cell r="U168" t="str">
            <v>单轴1.5-2m旋耕机</v>
          </cell>
        </row>
        <row r="169">
          <cell r="A169" t="str">
            <v>6531270623000043</v>
          </cell>
        </row>
        <row r="169">
          <cell r="Q169" t="str">
            <v>B6531270623020201000004</v>
          </cell>
        </row>
        <row r="169">
          <cell r="T169" t="str">
            <v>条播机</v>
          </cell>
          <cell r="U169" t="str">
            <v>12-18行条播机</v>
          </cell>
        </row>
        <row r="170">
          <cell r="A170" t="str">
            <v>6531270623000044</v>
          </cell>
        </row>
        <row r="170">
          <cell r="Q170" t="str">
            <v>B6531270623020201000005</v>
          </cell>
        </row>
        <row r="170">
          <cell r="T170" t="str">
            <v>条播机</v>
          </cell>
          <cell r="U170" t="str">
            <v>12-18行条播机</v>
          </cell>
        </row>
        <row r="171">
          <cell r="A171" t="str">
            <v>6531270723000027</v>
          </cell>
        </row>
        <row r="171">
          <cell r="Q171" t="str">
            <v>6531270723200101000001</v>
          </cell>
        </row>
        <row r="171">
          <cell r="T171" t="str">
            <v>轮式拖拉机</v>
          </cell>
          <cell r="U171" t="str">
            <v>100-120马力四轮驱动拖拉机</v>
          </cell>
        </row>
        <row r="172">
          <cell r="A172" t="str">
            <v>6531270623000045</v>
          </cell>
        </row>
        <row r="172">
          <cell r="Q172" t="str">
            <v>B6531270623010101000005</v>
          </cell>
        </row>
        <row r="172">
          <cell r="T172" t="str">
            <v>犁</v>
          </cell>
          <cell r="U172" t="str">
            <v>单体幅宽35cm以下，3-4铧翻转犁</v>
          </cell>
        </row>
        <row r="173">
          <cell r="A173" t="str">
            <v>6531270323000046</v>
          </cell>
        </row>
        <row r="173">
          <cell r="Q173" t="str">
            <v>B6531270323010101000004</v>
          </cell>
        </row>
        <row r="173">
          <cell r="T173" t="str">
            <v>犁</v>
          </cell>
          <cell r="U173" t="str">
            <v>单体幅宽35-45cm，3-4铧翻转犁</v>
          </cell>
        </row>
        <row r="174">
          <cell r="A174" t="str">
            <v>6531270623000046</v>
          </cell>
        </row>
        <row r="174">
          <cell r="Q174" t="str">
            <v>B6531270623010101000006</v>
          </cell>
        </row>
        <row r="174">
          <cell r="T174" t="str">
            <v>犁</v>
          </cell>
          <cell r="U174" t="str">
            <v>单体幅宽35cm以下，3-4铧翻转犁</v>
          </cell>
        </row>
        <row r="175">
          <cell r="A175" t="str">
            <v>6531270323000047</v>
          </cell>
        </row>
        <row r="175">
          <cell r="Q175" t="str">
            <v>B6531270323020302000009</v>
          </cell>
        </row>
        <row r="175">
          <cell r="T175" t="str">
            <v>铺膜（带）播种机</v>
          </cell>
          <cell r="U175" t="str">
            <v>精量铺膜播种机,1膜4行</v>
          </cell>
        </row>
        <row r="176">
          <cell r="A176" t="str">
            <v>6531270923000033</v>
          </cell>
        </row>
        <row r="176">
          <cell r="Q176" t="str">
            <v>B6531270923020302000009</v>
          </cell>
        </row>
        <row r="176">
          <cell r="T176" t="str">
            <v>铺膜（带）播种机</v>
          </cell>
          <cell r="U176" t="str">
            <v>精量铺膜播种机,2膜12行</v>
          </cell>
        </row>
        <row r="177">
          <cell r="A177" t="str">
            <v>6531270523000062</v>
          </cell>
        </row>
        <row r="177">
          <cell r="Q177" t="str">
            <v>B6531270523090105000003</v>
          </cell>
        </row>
        <row r="177">
          <cell r="T177" t="str">
            <v>青（黄）饲料收获机</v>
          </cell>
          <cell r="U177" t="str">
            <v>2.6m及以上自走圆盘式青饲料收获机</v>
          </cell>
        </row>
        <row r="178">
          <cell r="A178" t="str">
            <v>6531270123000014</v>
          </cell>
        </row>
        <row r="178">
          <cell r="Q178" t="str">
            <v>B6531270123010102000003</v>
          </cell>
        </row>
        <row r="178">
          <cell r="T178" t="str">
            <v>旋耕机</v>
          </cell>
          <cell r="U178" t="str">
            <v>单轴1.5-2m旋耕机</v>
          </cell>
        </row>
        <row r="179">
          <cell r="A179" t="str">
            <v>6531270823000009</v>
          </cell>
        </row>
        <row r="179">
          <cell r="Q179" t="str">
            <v>B6531270823090103000001</v>
          </cell>
        </row>
        <row r="179">
          <cell r="T179" t="str">
            <v>打（压）捆机</v>
          </cell>
          <cell r="U179" t="str">
            <v>压缩室截面积（宽×高）0.1344m2及以上无打结器自动套袋方捆捡拾压捆机</v>
          </cell>
        </row>
        <row r="180">
          <cell r="A180" t="str">
            <v>6531270523000063</v>
          </cell>
        </row>
        <row r="180">
          <cell r="Q180" t="str">
            <v>B6531270523200101000008</v>
          </cell>
        </row>
        <row r="180">
          <cell r="T180" t="str">
            <v>轮式拖拉机</v>
          </cell>
          <cell r="U180" t="str">
            <v>40-50马力四轮驱动拖拉机</v>
          </cell>
        </row>
        <row r="181">
          <cell r="A181" t="str">
            <v>6531270723000028</v>
          </cell>
        </row>
        <row r="181">
          <cell r="Q181" t="str">
            <v>B6531270723010101000004</v>
          </cell>
        </row>
        <row r="181">
          <cell r="T181" t="str">
            <v>犁</v>
          </cell>
          <cell r="U181" t="str">
            <v>单体幅宽35-45cm，3-4铧翻转犁</v>
          </cell>
        </row>
        <row r="182">
          <cell r="A182" t="str">
            <v>6531270323000048</v>
          </cell>
        </row>
        <row r="182">
          <cell r="Q182" t="str">
            <v>B6531270323070101000009</v>
          </cell>
        </row>
        <row r="182">
          <cell r="T182" t="str">
            <v>辅助驾驶（系统）设备</v>
          </cell>
          <cell r="U182" t="str">
            <v>农业用北斗终端</v>
          </cell>
        </row>
        <row r="183">
          <cell r="A183" t="str">
            <v>6531270823000010</v>
          </cell>
        </row>
        <row r="183">
          <cell r="Q183" t="str">
            <v>B6531270823010101000001</v>
          </cell>
        </row>
        <row r="183">
          <cell r="T183" t="str">
            <v>犁</v>
          </cell>
          <cell r="U183" t="str">
            <v>单体幅宽35-45cm，3-4铧翻转犁</v>
          </cell>
        </row>
        <row r="184">
          <cell r="A184" t="str">
            <v>6531270623000047</v>
          </cell>
        </row>
        <row r="184">
          <cell r="Q184" t="str">
            <v>B6531270623200101000014</v>
          </cell>
        </row>
        <row r="184">
          <cell r="T184" t="str">
            <v>轮式拖拉机</v>
          </cell>
          <cell r="U184" t="str">
            <v>100-120马力四轮驱动拖拉机</v>
          </cell>
        </row>
        <row r="185">
          <cell r="A185" t="str">
            <v>6531270523000064</v>
          </cell>
        </row>
        <row r="185">
          <cell r="Q185" t="str">
            <v>B6531270523010101000009</v>
          </cell>
        </row>
        <row r="185">
          <cell r="T185" t="str">
            <v>犁</v>
          </cell>
          <cell r="U185" t="str">
            <v>单体幅宽35-45cm，3-4铧翻转犁</v>
          </cell>
        </row>
        <row r="186">
          <cell r="A186" t="str">
            <v>6531270523000066</v>
          </cell>
        </row>
        <row r="186">
          <cell r="Q186" t="str">
            <v>B6531270523010101000010</v>
          </cell>
        </row>
        <row r="186">
          <cell r="T186" t="str">
            <v>犁</v>
          </cell>
          <cell r="U186" t="str">
            <v>单体幅宽45cm及以上，5-6铧翻转犁（含调幅犁，最大调整单体幅宽45cm及以上）</v>
          </cell>
        </row>
        <row r="187">
          <cell r="A187" t="str">
            <v>6531270523000067</v>
          </cell>
        </row>
        <row r="187">
          <cell r="Q187" t="str">
            <v>B6531270523020302000012</v>
          </cell>
        </row>
        <row r="187">
          <cell r="T187" t="str">
            <v>铺膜（带）播种机</v>
          </cell>
          <cell r="U187" t="str">
            <v>精量铺膜播种机,2膜12行</v>
          </cell>
        </row>
        <row r="188">
          <cell r="A188" t="str">
            <v>6531270523000068</v>
          </cell>
        </row>
        <row r="188">
          <cell r="Q188" t="str">
            <v>B6531270523070101000014</v>
          </cell>
        </row>
        <row r="188">
          <cell r="T188" t="str">
            <v>辅助驾驶（系统）设备</v>
          </cell>
          <cell r="U188" t="str">
            <v>农业用北斗终端</v>
          </cell>
        </row>
        <row r="189">
          <cell r="A189" t="str">
            <v>6531270523000069</v>
          </cell>
        </row>
        <row r="189">
          <cell r="Q189" t="str">
            <v>6531270523200101000004</v>
          </cell>
        </row>
        <row r="189">
          <cell r="T189" t="str">
            <v>轮式拖拉机</v>
          </cell>
          <cell r="U189" t="str">
            <v>140-160马力四轮驱动动力换挡拖拉机</v>
          </cell>
        </row>
        <row r="190">
          <cell r="A190" t="str">
            <v>6531270523000070</v>
          </cell>
        </row>
        <row r="190">
          <cell r="Q190" t="str">
            <v>B6531270523020302000013</v>
          </cell>
        </row>
        <row r="190">
          <cell r="T190" t="str">
            <v>铺膜（带）播种机</v>
          </cell>
          <cell r="U190" t="str">
            <v>精量铺膜播种机,2膜12行</v>
          </cell>
        </row>
        <row r="191">
          <cell r="A191" t="str">
            <v>6531270523000071</v>
          </cell>
        </row>
        <row r="191">
          <cell r="Q191" t="str">
            <v>B6531270523200101000009</v>
          </cell>
        </row>
        <row r="191">
          <cell r="T191" t="str">
            <v>轮式拖拉机</v>
          </cell>
          <cell r="U191" t="str">
            <v>50-60马力四轮驱动拖拉机</v>
          </cell>
        </row>
        <row r="192">
          <cell r="A192" t="str">
            <v>6531270623000048</v>
          </cell>
        </row>
        <row r="192">
          <cell r="Q192" t="str">
            <v>B6531270623010101000007</v>
          </cell>
        </row>
        <row r="192">
          <cell r="T192" t="str">
            <v>犁</v>
          </cell>
          <cell r="U192" t="str">
            <v>单体幅宽45cm及以上，3-4铧翻转犁（含调幅犁，最大调整单体幅宽45cm及以上）</v>
          </cell>
        </row>
        <row r="193">
          <cell r="A193" t="str">
            <v>6531270623000049</v>
          </cell>
        </row>
        <row r="193">
          <cell r="Q193" t="str">
            <v>B6531270623020201000006</v>
          </cell>
        </row>
        <row r="193">
          <cell r="T193" t="str">
            <v>条播机</v>
          </cell>
          <cell r="U193" t="str">
            <v>19-24行条播机</v>
          </cell>
        </row>
        <row r="194">
          <cell r="A194" t="str">
            <v>6531270623000050</v>
          </cell>
        </row>
        <row r="194">
          <cell r="Q194" t="str">
            <v>B6531270623020302000009</v>
          </cell>
        </row>
        <row r="194">
          <cell r="T194" t="str">
            <v>铺膜（带）播种机</v>
          </cell>
          <cell r="U194" t="str">
            <v>精量铺膜播种机,2膜4行</v>
          </cell>
        </row>
        <row r="195">
          <cell r="A195" t="str">
            <v>6531270623000051</v>
          </cell>
        </row>
        <row r="195">
          <cell r="Q195" t="str">
            <v>B6531270623020201000007</v>
          </cell>
        </row>
        <row r="195">
          <cell r="T195" t="str">
            <v>条播机</v>
          </cell>
          <cell r="U195" t="str">
            <v>19-24行条播机</v>
          </cell>
        </row>
        <row r="196">
          <cell r="A196" t="str">
            <v>6531270623000052</v>
          </cell>
        </row>
        <row r="196">
          <cell r="Q196" t="str">
            <v>B6531270623020302000010</v>
          </cell>
        </row>
        <row r="196">
          <cell r="T196" t="str">
            <v>铺膜（带）播种机</v>
          </cell>
          <cell r="U196" t="str">
            <v>精量铺膜播种机,2膜4行</v>
          </cell>
        </row>
        <row r="197">
          <cell r="A197" t="str">
            <v>6531270423000069</v>
          </cell>
        </row>
        <row r="197">
          <cell r="Q197" t="str">
            <v>6531270423200101000008</v>
          </cell>
        </row>
        <row r="197">
          <cell r="T197" t="str">
            <v>轮式拖拉机</v>
          </cell>
          <cell r="U197" t="str">
            <v>60-70马力四轮驱动拖拉机</v>
          </cell>
        </row>
        <row r="198">
          <cell r="A198" t="str">
            <v>6531270423000070</v>
          </cell>
        </row>
        <row r="198">
          <cell r="Q198" t="str">
            <v>B6531270423010102000004</v>
          </cell>
        </row>
        <row r="198">
          <cell r="T198" t="str">
            <v>旋耕机</v>
          </cell>
          <cell r="U198" t="str">
            <v>单轴1.5-2m旋耕机</v>
          </cell>
        </row>
        <row r="199">
          <cell r="A199" t="str">
            <v>6531270223000025</v>
          </cell>
        </row>
        <row r="199">
          <cell r="Q199" t="str">
            <v>B6531270223200101000008</v>
          </cell>
        </row>
        <row r="199">
          <cell r="T199" t="str">
            <v>轮式拖拉机</v>
          </cell>
          <cell r="U199" t="str">
            <v>40-50马力两轮驱动拖拉机</v>
          </cell>
        </row>
        <row r="200">
          <cell r="A200" t="str">
            <v>6531270223000026</v>
          </cell>
        </row>
        <row r="200">
          <cell r="Q200" t="str">
            <v>B6531270223010301000005</v>
          </cell>
        </row>
        <row r="200">
          <cell r="T200" t="str">
            <v>联合整地机</v>
          </cell>
          <cell r="U200" t="str">
            <v>5.5-6.5m双轴联合整地机，有折叠装置</v>
          </cell>
        </row>
        <row r="201">
          <cell r="A201" t="str">
            <v>6531270223000027</v>
          </cell>
        </row>
        <row r="201">
          <cell r="Q201" t="str">
            <v>B6531270223010101000003</v>
          </cell>
        </row>
        <row r="201">
          <cell r="T201" t="str">
            <v>犁</v>
          </cell>
          <cell r="U201" t="str">
            <v>单体幅宽45cm及以上，3-4铧翻转犁（含调幅犁，最大调整单体幅宽45cm及以上）</v>
          </cell>
        </row>
        <row r="202">
          <cell r="A202" t="str">
            <v>6531270423000071</v>
          </cell>
        </row>
        <row r="202">
          <cell r="Q202" t="str">
            <v>B6531270423020302000030</v>
          </cell>
        </row>
        <row r="202">
          <cell r="T202" t="str">
            <v>铺膜（带）播种机</v>
          </cell>
          <cell r="U202" t="str">
            <v>精量铺膜播种机,2膜12行</v>
          </cell>
        </row>
        <row r="203">
          <cell r="A203" t="str">
            <v>6531270623000053</v>
          </cell>
        </row>
        <row r="203">
          <cell r="Q203" t="str">
            <v>B6531270623020302000011</v>
          </cell>
        </row>
        <row r="203">
          <cell r="T203" t="str">
            <v>铺膜（带）播种机</v>
          </cell>
          <cell r="U203" t="str">
            <v>精量铺膜播种机,2膜4行</v>
          </cell>
        </row>
        <row r="204">
          <cell r="A204" t="str">
            <v>6531270823000011</v>
          </cell>
        </row>
        <row r="204">
          <cell r="Q204" t="str">
            <v>B6531270823020302000003</v>
          </cell>
        </row>
        <row r="204">
          <cell r="T204" t="str">
            <v>铺膜（带）播种机</v>
          </cell>
          <cell r="U204" t="str">
            <v>精量铺膜播种机,2膜4行</v>
          </cell>
        </row>
        <row r="205">
          <cell r="A205" t="str">
            <v>6531270823000012</v>
          </cell>
        </row>
        <row r="205">
          <cell r="Q205" t="str">
            <v>B6531270823020302000004</v>
          </cell>
        </row>
        <row r="205">
          <cell r="T205" t="str">
            <v>铺膜（带）播种机</v>
          </cell>
          <cell r="U205" t="str">
            <v>精量铺膜播种机,4膜8行</v>
          </cell>
        </row>
        <row r="206">
          <cell r="A206" t="str">
            <v>6531270923000034</v>
          </cell>
        </row>
        <row r="206">
          <cell r="Q206" t="str">
            <v>B6531270923010301000001</v>
          </cell>
        </row>
        <row r="206">
          <cell r="T206" t="str">
            <v>联合整地机</v>
          </cell>
          <cell r="U206" t="str">
            <v>3.5-4.5m双轴联合整地机</v>
          </cell>
        </row>
        <row r="207">
          <cell r="A207" t="str">
            <v>6531270523000072</v>
          </cell>
        </row>
        <row r="207">
          <cell r="Q207" t="str">
            <v>B6531270523030201000002</v>
          </cell>
        </row>
        <row r="207">
          <cell r="T207" t="str">
            <v>喷雾机</v>
          </cell>
          <cell r="U207" t="str">
            <v>18m及以上牵引式喷杆喷雾机</v>
          </cell>
        </row>
        <row r="208">
          <cell r="A208" t="str">
            <v>6531270523000073</v>
          </cell>
        </row>
        <row r="208">
          <cell r="Q208" t="str">
            <v>B6531270523030202000003</v>
          </cell>
        </row>
        <row r="208">
          <cell r="T208" t="str">
            <v>植保无人驾驶航空器</v>
          </cell>
          <cell r="U208" t="str">
            <v>30L及以上多旋翼植保无人驾驶航空器</v>
          </cell>
        </row>
        <row r="209">
          <cell r="A209" t="str">
            <v>6531270923000035</v>
          </cell>
        </row>
        <row r="209">
          <cell r="Q209" t="str">
            <v>6531270923200101000002</v>
          </cell>
        </row>
        <row r="209">
          <cell r="T209" t="str">
            <v>轮式拖拉机</v>
          </cell>
          <cell r="U209" t="str">
            <v>50-60马力四轮驱动拖拉机</v>
          </cell>
        </row>
        <row r="210">
          <cell r="A210" t="str">
            <v>6531270923000036</v>
          </cell>
        </row>
        <row r="210">
          <cell r="Q210" t="str">
            <v>B6531270923010102000001</v>
          </cell>
        </row>
        <row r="210">
          <cell r="T210" t="str">
            <v>旋耕机</v>
          </cell>
          <cell r="U210" t="str">
            <v>单轴1.5-2m旋耕机</v>
          </cell>
        </row>
        <row r="211">
          <cell r="A211" t="str">
            <v>6531270623000056</v>
          </cell>
        </row>
        <row r="211">
          <cell r="Q211" t="str">
            <v>B6531270623020302000014</v>
          </cell>
        </row>
        <row r="211">
          <cell r="T211" t="str">
            <v>铺膜（带）播种机</v>
          </cell>
          <cell r="U211" t="str">
            <v>精量铺膜播种机,2膜4行</v>
          </cell>
        </row>
        <row r="212">
          <cell r="A212" t="str">
            <v>6531270523000074</v>
          </cell>
        </row>
        <row r="212">
          <cell r="Q212" t="str">
            <v>B6531270523200101000010</v>
          </cell>
        </row>
        <row r="212">
          <cell r="T212" t="str">
            <v>轮式拖拉机</v>
          </cell>
          <cell r="U212" t="str">
            <v>50-60马力四轮驱动拖拉机</v>
          </cell>
        </row>
        <row r="213">
          <cell r="A213" t="str">
            <v>6531270723000030</v>
          </cell>
        </row>
        <row r="213">
          <cell r="Q213" t="str">
            <v>B6531270723070101000005</v>
          </cell>
        </row>
        <row r="213">
          <cell r="T213" t="str">
            <v>辅助驾驶（系统）设备</v>
          </cell>
          <cell r="U213" t="str">
            <v>农业用北斗终端</v>
          </cell>
        </row>
        <row r="214">
          <cell r="A214" t="str">
            <v>6531270823000013</v>
          </cell>
        </row>
        <row r="214">
          <cell r="Q214" t="str">
            <v>B6531270823010101000002</v>
          </cell>
        </row>
        <row r="214">
          <cell r="T214" t="str">
            <v>犁</v>
          </cell>
          <cell r="U214" t="str">
            <v>单体幅宽45cm及以上，3-4铧翻转犁（含调幅犁，最大调整单体幅宽45cm及以上）</v>
          </cell>
        </row>
        <row r="215">
          <cell r="A215" t="str">
            <v>6531270523000075</v>
          </cell>
        </row>
        <row r="215">
          <cell r="Q215" t="str">
            <v>B6531270523030202000004</v>
          </cell>
        </row>
        <row r="215">
          <cell r="T215" t="str">
            <v>植保无人驾驶航空器</v>
          </cell>
          <cell r="U215" t="str">
            <v>30L及以上多旋翼植保无人驾驶航空器</v>
          </cell>
        </row>
        <row r="216">
          <cell r="A216" t="str">
            <v>6531270523000076</v>
          </cell>
        </row>
        <row r="216">
          <cell r="Q216" t="str">
            <v>B6531270523030202000005</v>
          </cell>
        </row>
        <row r="216">
          <cell r="T216" t="str">
            <v>植保无人驾驶航空器</v>
          </cell>
          <cell r="U216" t="str">
            <v>30L及以上多旋翼植保无人驾驶航空器</v>
          </cell>
        </row>
        <row r="217">
          <cell r="A217" t="str">
            <v>6531270623000057</v>
          </cell>
        </row>
        <row r="217">
          <cell r="Q217" t="str">
            <v>B6531270623200101000015</v>
          </cell>
        </row>
        <row r="217">
          <cell r="T217" t="str">
            <v>轮式拖拉机</v>
          </cell>
          <cell r="U217" t="str">
            <v>50-60马力四轮驱动拖拉机</v>
          </cell>
        </row>
        <row r="218">
          <cell r="A218" t="str">
            <v>6531270123000015</v>
          </cell>
        </row>
        <row r="218">
          <cell r="Q218" t="str">
            <v>6531270123200101000001</v>
          </cell>
        </row>
        <row r="218">
          <cell r="T218" t="str">
            <v>轮式拖拉机</v>
          </cell>
          <cell r="U218" t="str">
            <v>50-60马力四轮驱动拖拉机</v>
          </cell>
        </row>
        <row r="219">
          <cell r="A219" t="str">
            <v>6531270123000016</v>
          </cell>
        </row>
        <row r="219">
          <cell r="Q219" t="str">
            <v>B6531270123030202000001</v>
          </cell>
        </row>
        <row r="219">
          <cell r="T219" t="str">
            <v>植保无人驾驶航空器</v>
          </cell>
          <cell r="U219" t="str">
            <v>30L及以上多旋翼植保无人驾驶航空器</v>
          </cell>
        </row>
        <row r="220">
          <cell r="A220" t="str">
            <v>6531270623000058</v>
          </cell>
        </row>
        <row r="220">
          <cell r="Q220" t="str">
            <v>B6531270623030202000001</v>
          </cell>
        </row>
        <row r="220">
          <cell r="T220" t="str">
            <v>植保无人驾驶航空器</v>
          </cell>
          <cell r="U220" t="str">
            <v>30L及以上多旋翼植保无人驾驶航空器</v>
          </cell>
        </row>
        <row r="221">
          <cell r="A221" t="str">
            <v>6531270523000077</v>
          </cell>
        </row>
        <row r="221">
          <cell r="Q221" t="str">
            <v>B6531270523030202000006</v>
          </cell>
        </row>
        <row r="221">
          <cell r="T221" t="str">
            <v>植保无人驾驶航空器</v>
          </cell>
          <cell r="U221" t="str">
            <v>30L及以上多旋翼植保无人驾驶航空器</v>
          </cell>
        </row>
        <row r="222">
          <cell r="A222" t="str">
            <v>6531270523000078</v>
          </cell>
        </row>
        <row r="222">
          <cell r="Q222" t="str">
            <v>B6531270523030202000007</v>
          </cell>
        </row>
        <row r="222">
          <cell r="T222" t="str">
            <v>植保无人驾驶航空器</v>
          </cell>
          <cell r="U222" t="str">
            <v>30L及以上多旋翼植保无人驾驶航空器</v>
          </cell>
        </row>
        <row r="223">
          <cell r="A223" t="str">
            <v>6531270723000031</v>
          </cell>
        </row>
        <row r="223">
          <cell r="Q223" t="str">
            <v>B6531270723030201000006</v>
          </cell>
        </row>
        <row r="223">
          <cell r="T223" t="str">
            <v>喷雾机</v>
          </cell>
          <cell r="U223" t="str">
            <v>18m及以上牵引式喷杆喷雾机</v>
          </cell>
        </row>
        <row r="224">
          <cell r="A224" t="str">
            <v>6531270623000059</v>
          </cell>
        </row>
        <row r="224">
          <cell r="Q224" t="str">
            <v>B6531270623020302000015</v>
          </cell>
        </row>
        <row r="224">
          <cell r="T224" t="str">
            <v>铺膜（带）播种机</v>
          </cell>
          <cell r="U224" t="str">
            <v>精量铺膜播种机,1膜6行</v>
          </cell>
        </row>
        <row r="225">
          <cell r="A225" t="str">
            <v>6531270523000079</v>
          </cell>
        </row>
        <row r="225">
          <cell r="Q225" t="str">
            <v>B6531270523020302000014</v>
          </cell>
        </row>
        <row r="225">
          <cell r="T225" t="str">
            <v>铺膜（带）播种机</v>
          </cell>
          <cell r="U225" t="str">
            <v>精量铺膜播种机,2膜12行</v>
          </cell>
        </row>
        <row r="226">
          <cell r="A226" t="str">
            <v>6531270623000060</v>
          </cell>
        </row>
        <row r="226">
          <cell r="Q226" t="str">
            <v>B6531270623070101000002</v>
          </cell>
        </row>
        <row r="226">
          <cell r="T226" t="str">
            <v>辅助驾驶（系统）设备</v>
          </cell>
          <cell r="U226" t="str">
            <v>农业用北斗终端</v>
          </cell>
        </row>
        <row r="227">
          <cell r="A227" t="str">
            <v>6531270623000061</v>
          </cell>
        </row>
        <row r="227">
          <cell r="Q227" t="str">
            <v>B6531270623020302000016</v>
          </cell>
        </row>
        <row r="227">
          <cell r="T227" t="str">
            <v>铺膜（带）播种机</v>
          </cell>
          <cell r="U227" t="str">
            <v>精量铺膜播种机,3膜6行</v>
          </cell>
        </row>
        <row r="228">
          <cell r="A228" t="str">
            <v>6531270323000049</v>
          </cell>
        </row>
        <row r="228">
          <cell r="Q228" t="str">
            <v>6531270323200101000002</v>
          </cell>
        </row>
        <row r="228">
          <cell r="T228" t="str">
            <v>轮式拖拉机</v>
          </cell>
          <cell r="U228" t="str">
            <v>200马力及以上四轮驱动拖拉机</v>
          </cell>
        </row>
        <row r="229">
          <cell r="A229" t="str">
            <v>6531270923000037</v>
          </cell>
        </row>
        <row r="229">
          <cell r="Q229" t="str">
            <v>6531270923200101000003</v>
          </cell>
        </row>
        <row r="229">
          <cell r="T229" t="str">
            <v>轮式拖拉机</v>
          </cell>
          <cell r="U229" t="str">
            <v>90-100马力四轮驱动拖拉机</v>
          </cell>
        </row>
        <row r="230">
          <cell r="A230" t="str">
            <v>6531270923000038</v>
          </cell>
        </row>
        <row r="230">
          <cell r="Q230" t="str">
            <v>B6531270923020302000010</v>
          </cell>
        </row>
        <row r="230">
          <cell r="T230" t="str">
            <v>铺膜（带）播种机</v>
          </cell>
          <cell r="U230" t="str">
            <v>精量铺膜播种机,1膜6行</v>
          </cell>
        </row>
        <row r="231">
          <cell r="A231" t="str">
            <v>6531270523000080</v>
          </cell>
        </row>
        <row r="231">
          <cell r="Q231" t="str">
            <v>B6531270523030202000008</v>
          </cell>
        </row>
        <row r="231">
          <cell r="T231" t="str">
            <v>植保无人驾驶航空器</v>
          </cell>
          <cell r="U231" t="str">
            <v>30L及以上多旋翼植保无人驾驶航空器</v>
          </cell>
        </row>
        <row r="232">
          <cell r="A232" t="str">
            <v>6531270223000028</v>
          </cell>
        </row>
        <row r="232">
          <cell r="Q232" t="str">
            <v>B6531270223010101000004</v>
          </cell>
        </row>
        <row r="232">
          <cell r="T232" t="str">
            <v>犁</v>
          </cell>
          <cell r="U232" t="str">
            <v>单体幅宽35-45cm，5-6铧翻转犁</v>
          </cell>
        </row>
        <row r="233">
          <cell r="A233" t="str">
            <v>6531270523000081</v>
          </cell>
        </row>
        <row r="233">
          <cell r="Q233" t="str">
            <v>B6531270523020302000015</v>
          </cell>
        </row>
        <row r="233">
          <cell r="T233" t="str">
            <v>铺膜（带）播种机</v>
          </cell>
          <cell r="U233" t="str">
            <v>精量铺膜播种机,2膜4行</v>
          </cell>
        </row>
        <row r="234">
          <cell r="A234" t="str">
            <v>6531270523000082</v>
          </cell>
        </row>
        <row r="234">
          <cell r="Q234" t="str">
            <v>B6531270523020302000016</v>
          </cell>
        </row>
        <row r="234">
          <cell r="T234" t="str">
            <v>铺膜（带）播种机</v>
          </cell>
          <cell r="U234" t="str">
            <v>精量铺膜播种机,2膜4行</v>
          </cell>
        </row>
        <row r="235">
          <cell r="A235" t="str">
            <v>6531270723000032</v>
          </cell>
        </row>
        <row r="235">
          <cell r="Q235" t="str">
            <v>B6531270723070101000006</v>
          </cell>
        </row>
        <row r="235">
          <cell r="T235" t="str">
            <v>辅助驾驶（系统）设备</v>
          </cell>
          <cell r="U235" t="str">
            <v>农业用北斗终端</v>
          </cell>
        </row>
        <row r="236">
          <cell r="A236" t="str">
            <v>6531270123000017</v>
          </cell>
        </row>
        <row r="236">
          <cell r="Q236" t="str">
            <v>B6531270123070101000001</v>
          </cell>
        </row>
        <row r="236">
          <cell r="T236" t="str">
            <v>辅助驾驶（系统）设备</v>
          </cell>
          <cell r="U236" t="str">
            <v>农业用北斗终端</v>
          </cell>
        </row>
        <row r="237">
          <cell r="A237" t="str">
            <v>6531270123000018</v>
          </cell>
        </row>
        <row r="237">
          <cell r="Q237" t="str">
            <v>B6531270123020302000002</v>
          </cell>
        </row>
        <row r="237">
          <cell r="T237" t="str">
            <v>铺膜（带）播种机</v>
          </cell>
          <cell r="U237" t="str">
            <v>精量铺膜播种机,2膜12行</v>
          </cell>
        </row>
        <row r="238">
          <cell r="A238" t="str">
            <v>6531270823000014</v>
          </cell>
        </row>
        <row r="238">
          <cell r="Q238" t="str">
            <v>B6531270823020302000005</v>
          </cell>
        </row>
        <row r="238">
          <cell r="T238" t="str">
            <v>铺膜（带）播种机</v>
          </cell>
          <cell r="U238" t="str">
            <v>精量铺膜播种机,2膜12行</v>
          </cell>
        </row>
        <row r="239">
          <cell r="A239" t="str">
            <v>6531270323000050</v>
          </cell>
        </row>
        <row r="239">
          <cell r="Q239" t="str">
            <v>B6531270323020302000010</v>
          </cell>
        </row>
        <row r="239">
          <cell r="T239" t="str">
            <v>铺膜（带）播种机</v>
          </cell>
          <cell r="U239" t="str">
            <v>精量铺膜播种机,4膜8行</v>
          </cell>
        </row>
        <row r="240">
          <cell r="A240" t="str">
            <v>6531270323000051</v>
          </cell>
        </row>
        <row r="240">
          <cell r="Q240" t="str">
            <v>B6531270323020302000011</v>
          </cell>
        </row>
        <row r="240">
          <cell r="T240" t="str">
            <v>铺膜（带）播种机</v>
          </cell>
          <cell r="U240" t="str">
            <v>精量铺膜播种机,4膜8行</v>
          </cell>
        </row>
        <row r="241">
          <cell r="A241" t="str">
            <v>6531270923000039</v>
          </cell>
        </row>
        <row r="241">
          <cell r="Q241" t="str">
            <v>B6531270923010101000006</v>
          </cell>
        </row>
        <row r="241">
          <cell r="T241" t="str">
            <v>犁</v>
          </cell>
          <cell r="U241" t="str">
            <v>单体幅宽35cm以下，3-4铧翻转犁</v>
          </cell>
        </row>
        <row r="242">
          <cell r="A242" t="str">
            <v>6531270923000040</v>
          </cell>
        </row>
        <row r="242">
          <cell r="Q242" t="str">
            <v>B6531270923020302000011</v>
          </cell>
        </row>
        <row r="242">
          <cell r="T242" t="str">
            <v>铺膜（带）播种机</v>
          </cell>
          <cell r="U242" t="str">
            <v>精量铺膜播种机,2膜12行</v>
          </cell>
        </row>
        <row r="243">
          <cell r="A243" t="str">
            <v>6531270923000041</v>
          </cell>
        </row>
        <row r="243">
          <cell r="Q243" t="str">
            <v>B6531270923070101000007</v>
          </cell>
        </row>
        <row r="243">
          <cell r="T243" t="str">
            <v>辅助驾驶（系统）设备</v>
          </cell>
          <cell r="U243" t="str">
            <v>农业用北斗终端</v>
          </cell>
        </row>
        <row r="244">
          <cell r="A244" t="str">
            <v>6531270523000083</v>
          </cell>
        </row>
        <row r="244">
          <cell r="Q244" t="str">
            <v>6531270523200101000005</v>
          </cell>
        </row>
        <row r="244">
          <cell r="T244" t="str">
            <v>轮式拖拉机</v>
          </cell>
          <cell r="U244" t="str">
            <v>50-60马力四轮驱动拖拉机</v>
          </cell>
        </row>
        <row r="245">
          <cell r="A245" t="str">
            <v>6531270223000029</v>
          </cell>
        </row>
        <row r="245">
          <cell r="Q245" t="str">
            <v>B6531270223070101000005</v>
          </cell>
        </row>
        <row r="245">
          <cell r="T245" t="str">
            <v>辅助驾驶（系统）设备</v>
          </cell>
          <cell r="U245" t="str">
            <v>农业用北斗终端</v>
          </cell>
        </row>
        <row r="246">
          <cell r="A246" t="str">
            <v>6531270123000019</v>
          </cell>
        </row>
        <row r="246">
          <cell r="Q246" t="str">
            <v>6531270123050105000001</v>
          </cell>
        </row>
        <row r="246">
          <cell r="T246" t="str">
            <v>玉米收获机</v>
          </cell>
          <cell r="U246" t="str">
            <v>5行及以上自走式玉米籽粒联合收获机</v>
          </cell>
        </row>
        <row r="247">
          <cell r="A247" t="str">
            <v>6531270523000084</v>
          </cell>
        </row>
        <row r="247">
          <cell r="Q247" t="str">
            <v>B6531270523070101000015</v>
          </cell>
        </row>
        <row r="247">
          <cell r="T247" t="str">
            <v>辅助驾驶（系统）设备</v>
          </cell>
          <cell r="U247" t="str">
            <v>农业用北斗终端</v>
          </cell>
        </row>
        <row r="248">
          <cell r="A248" t="str">
            <v>6531270923000042</v>
          </cell>
        </row>
        <row r="248">
          <cell r="Q248" t="str">
            <v>B6531270923070101000008</v>
          </cell>
        </row>
        <row r="248">
          <cell r="T248" t="str">
            <v>辅助驾驶（系统）设备</v>
          </cell>
          <cell r="U248" t="str">
            <v>农业用北斗终端</v>
          </cell>
        </row>
        <row r="249">
          <cell r="A249" t="str">
            <v>6531270923000043</v>
          </cell>
        </row>
        <row r="249">
          <cell r="Q249" t="str">
            <v>B6531270923020302000012</v>
          </cell>
        </row>
        <row r="249">
          <cell r="T249" t="str">
            <v>铺膜（带）播种机</v>
          </cell>
          <cell r="U249" t="str">
            <v>精量铺膜播种机,1膜6行</v>
          </cell>
        </row>
        <row r="250">
          <cell r="A250" t="str">
            <v>6531270523000085</v>
          </cell>
        </row>
        <row r="250">
          <cell r="Q250" t="str">
            <v>B6531270523030202000009</v>
          </cell>
        </row>
        <row r="250">
          <cell r="T250" t="str">
            <v>植保无人驾驶航空器</v>
          </cell>
          <cell r="U250" t="str">
            <v>30L及以上多旋翼植保无人驾驶航空器</v>
          </cell>
        </row>
        <row r="251">
          <cell r="A251" t="str">
            <v>6531270223000030</v>
          </cell>
        </row>
        <row r="251">
          <cell r="Q251" t="str">
            <v>B6531270223200101000009</v>
          </cell>
        </row>
        <row r="251">
          <cell r="T251" t="str">
            <v>轮式拖拉机</v>
          </cell>
          <cell r="U251" t="str">
            <v>60-70马力四轮驱动拖拉机</v>
          </cell>
        </row>
        <row r="252">
          <cell r="A252" t="str">
            <v>6531270523000086</v>
          </cell>
        </row>
        <row r="252">
          <cell r="Q252" t="str">
            <v>B6531270523020302000017</v>
          </cell>
        </row>
        <row r="252">
          <cell r="T252" t="str">
            <v>铺膜（带）播种机</v>
          </cell>
          <cell r="U252" t="str">
            <v>精量铺膜播种机,2膜12行</v>
          </cell>
        </row>
        <row r="253">
          <cell r="A253" t="str">
            <v>6531270723000033</v>
          </cell>
        </row>
        <row r="253">
          <cell r="Q253" t="str">
            <v>B6531270723020302000003</v>
          </cell>
        </row>
        <row r="253">
          <cell r="T253" t="str">
            <v>铺膜（带）播种机</v>
          </cell>
          <cell r="U253" t="str">
            <v>精量铺膜播种机,2膜4行</v>
          </cell>
        </row>
        <row r="254">
          <cell r="A254" t="str">
            <v>6531270523000087</v>
          </cell>
        </row>
        <row r="254">
          <cell r="Q254" t="str">
            <v>B6531270523030202000010</v>
          </cell>
        </row>
        <row r="254">
          <cell r="T254" t="str">
            <v>植保无人驾驶航空器</v>
          </cell>
          <cell r="U254" t="str">
            <v>10-20L多旋翼植保无人驾驶航空器</v>
          </cell>
        </row>
        <row r="255">
          <cell r="A255" t="str">
            <v>6531270123000020</v>
          </cell>
        </row>
        <row r="255">
          <cell r="Q255" t="str">
            <v>6531270123050105000002</v>
          </cell>
        </row>
        <row r="255">
          <cell r="T255" t="str">
            <v>玉米收获机</v>
          </cell>
          <cell r="U255" t="str">
            <v>5行及以上自走式玉米籽粒联合收获机</v>
          </cell>
        </row>
        <row r="256">
          <cell r="A256" t="str">
            <v>6531270523000088</v>
          </cell>
        </row>
        <row r="256">
          <cell r="Q256" t="str">
            <v>6531270523200101000006</v>
          </cell>
        </row>
        <row r="256">
          <cell r="T256" t="str">
            <v>轮式拖拉机</v>
          </cell>
          <cell r="U256" t="str">
            <v>50-60马力四轮驱动拖拉机</v>
          </cell>
        </row>
        <row r="257">
          <cell r="A257" t="str">
            <v>6531270323000052</v>
          </cell>
        </row>
        <row r="257">
          <cell r="Q257" t="str">
            <v>6531270323200101000003</v>
          </cell>
        </row>
        <row r="257">
          <cell r="T257" t="str">
            <v>轮式拖拉机</v>
          </cell>
          <cell r="U257" t="str">
            <v>70-80马力四轮驱动拖拉机</v>
          </cell>
        </row>
        <row r="258">
          <cell r="A258" t="str">
            <v>6531270423000072</v>
          </cell>
        </row>
        <row r="258">
          <cell r="Q258" t="str">
            <v>B6531270423010101000014</v>
          </cell>
        </row>
        <row r="258">
          <cell r="T258" t="str">
            <v>犁</v>
          </cell>
          <cell r="U258" t="str">
            <v>单体幅宽35cm以下，3-4铧翻转犁</v>
          </cell>
        </row>
        <row r="259">
          <cell r="A259" t="str">
            <v>6531270423000073</v>
          </cell>
        </row>
        <row r="259">
          <cell r="Q259" t="str">
            <v>B6531270423020202000001</v>
          </cell>
        </row>
        <row r="259">
          <cell r="T259" t="str">
            <v>穴播机</v>
          </cell>
          <cell r="U259" t="str">
            <v>6行及以上穴播机</v>
          </cell>
        </row>
        <row r="260">
          <cell r="A260" t="str">
            <v>6531270923000044</v>
          </cell>
        </row>
        <row r="260">
          <cell r="Q260" t="str">
            <v>B6531270923070101000009</v>
          </cell>
        </row>
        <row r="260">
          <cell r="T260" t="str">
            <v>辅助驾驶（系统）设备</v>
          </cell>
          <cell r="U260" t="str">
            <v>农业用北斗终端</v>
          </cell>
        </row>
        <row r="261">
          <cell r="A261" t="str">
            <v>6531270923000045</v>
          </cell>
        </row>
        <row r="261">
          <cell r="Q261" t="str">
            <v>B6531270923020302000013</v>
          </cell>
        </row>
        <row r="261">
          <cell r="T261" t="str">
            <v>铺膜（带）播种机</v>
          </cell>
          <cell r="U261" t="str">
            <v>精量铺膜播种机,3膜6行</v>
          </cell>
        </row>
        <row r="262">
          <cell r="A262" t="str">
            <v>6531270923000046</v>
          </cell>
        </row>
        <row r="262">
          <cell r="Q262" t="str">
            <v>B6531270923020302000014</v>
          </cell>
        </row>
        <row r="262">
          <cell r="T262" t="str">
            <v>铺膜（带）播种机</v>
          </cell>
          <cell r="U262" t="str">
            <v>精量铺膜播种机,3膜6行</v>
          </cell>
        </row>
        <row r="263">
          <cell r="A263" t="str">
            <v>6531270623000062</v>
          </cell>
        </row>
        <row r="263">
          <cell r="Q263" t="str">
            <v>B6531270623030202000002</v>
          </cell>
        </row>
        <row r="263">
          <cell r="T263" t="str">
            <v>植保无人驾驶航空器</v>
          </cell>
          <cell r="U263" t="str">
            <v>30L及以上多旋翼植保无人驾驶航空器</v>
          </cell>
        </row>
        <row r="264">
          <cell r="A264" t="str">
            <v>6531270923000047</v>
          </cell>
        </row>
        <row r="264">
          <cell r="Q264" t="str">
            <v>B6531270923020302000015</v>
          </cell>
        </row>
        <row r="264">
          <cell r="T264" t="str">
            <v>铺膜（带）播种机</v>
          </cell>
          <cell r="U264" t="str">
            <v>精量铺膜播种机,2膜4行</v>
          </cell>
        </row>
        <row r="265">
          <cell r="A265" t="str">
            <v>6531270923000048</v>
          </cell>
        </row>
        <row r="265">
          <cell r="Q265" t="str">
            <v>B6531270923020302000016</v>
          </cell>
        </row>
        <row r="265">
          <cell r="T265" t="str">
            <v>铺膜（带）播种机</v>
          </cell>
          <cell r="U265" t="str">
            <v>精量铺膜播种机,2膜4行</v>
          </cell>
        </row>
        <row r="266">
          <cell r="A266" t="str">
            <v>6531270923000049</v>
          </cell>
        </row>
        <row r="266">
          <cell r="Q266" t="str">
            <v>B6531270923020302000017</v>
          </cell>
        </row>
        <row r="266">
          <cell r="T266" t="str">
            <v>铺膜（带）播种机</v>
          </cell>
          <cell r="U266" t="str">
            <v>精量铺膜播种机,2膜4行</v>
          </cell>
        </row>
        <row r="267">
          <cell r="A267" t="str">
            <v>6531270923000050</v>
          </cell>
        </row>
        <row r="267">
          <cell r="Q267" t="str">
            <v>B6531270923020302000018</v>
          </cell>
        </row>
        <row r="267">
          <cell r="T267" t="str">
            <v>铺膜（带）播种机</v>
          </cell>
          <cell r="U267" t="str">
            <v>精量铺膜播种机,2膜4行</v>
          </cell>
        </row>
        <row r="268">
          <cell r="A268" t="str">
            <v>6531270923000051</v>
          </cell>
        </row>
        <row r="268">
          <cell r="Q268" t="str">
            <v>B6531270923020302000019</v>
          </cell>
        </row>
        <row r="268">
          <cell r="T268" t="str">
            <v>铺膜（带）播种机</v>
          </cell>
          <cell r="U268" t="str">
            <v>精量铺膜播种机,3膜6行</v>
          </cell>
        </row>
        <row r="269">
          <cell r="A269" t="str">
            <v>6531270323000053</v>
          </cell>
        </row>
        <row r="269">
          <cell r="Q269" t="str">
            <v>B6531270323160101000001</v>
          </cell>
        </row>
        <row r="269">
          <cell r="T269" t="str">
            <v>粮食清选机</v>
          </cell>
          <cell r="U269" t="str">
            <v>生产率15-25t/h复式清选机</v>
          </cell>
        </row>
        <row r="270">
          <cell r="A270" t="str">
            <v>6531270923000052</v>
          </cell>
        </row>
        <row r="270">
          <cell r="Q270" t="str">
            <v>6531270923200101000004</v>
          </cell>
        </row>
        <row r="270">
          <cell r="T270" t="str">
            <v>轮式拖拉机</v>
          </cell>
          <cell r="U270" t="str">
            <v>50-60马力四轮驱动拖拉机</v>
          </cell>
        </row>
        <row r="271">
          <cell r="A271" t="str">
            <v>6531270523000089</v>
          </cell>
        </row>
        <row r="271">
          <cell r="Q271" t="str">
            <v>B6531270523070101000016</v>
          </cell>
        </row>
        <row r="271">
          <cell r="T271" t="str">
            <v>辅助驾驶（系统）设备</v>
          </cell>
          <cell r="U271" t="str">
            <v>农业用北斗终端</v>
          </cell>
        </row>
        <row r="272">
          <cell r="A272" t="str">
            <v>6531270323000054</v>
          </cell>
        </row>
        <row r="272">
          <cell r="Q272" t="str">
            <v>B6531270323020302000012</v>
          </cell>
        </row>
        <row r="272">
          <cell r="T272" t="str">
            <v>铺膜（带）播种机</v>
          </cell>
          <cell r="U272" t="str">
            <v>精量铺膜播种机,4膜8行</v>
          </cell>
        </row>
        <row r="273">
          <cell r="A273" t="str">
            <v>6531270323000055</v>
          </cell>
        </row>
        <row r="273">
          <cell r="Q273" t="str">
            <v>B6531270323070101000010</v>
          </cell>
        </row>
        <row r="273">
          <cell r="T273" t="str">
            <v>辅助驾驶（系统）设备</v>
          </cell>
          <cell r="U273" t="str">
            <v>农业用北斗终端</v>
          </cell>
        </row>
        <row r="274">
          <cell r="A274" t="str">
            <v>6531270523000090</v>
          </cell>
        </row>
        <row r="274">
          <cell r="Q274" t="str">
            <v>B6531270523020302000018</v>
          </cell>
        </row>
        <row r="274">
          <cell r="T274" t="str">
            <v>铺膜（带）播种机</v>
          </cell>
          <cell r="U274" t="str">
            <v>精量铺膜播种机,1膜4行</v>
          </cell>
        </row>
        <row r="275">
          <cell r="A275" t="str">
            <v>6531270523000091</v>
          </cell>
        </row>
        <row r="275">
          <cell r="Q275" t="str">
            <v>B6531270523020302000019</v>
          </cell>
        </row>
        <row r="275">
          <cell r="T275" t="str">
            <v>铺膜（带）播种机</v>
          </cell>
          <cell r="U275" t="str">
            <v>精量铺膜播种机,1膜4行</v>
          </cell>
        </row>
        <row r="276">
          <cell r="A276" t="str">
            <v>6531270323000056</v>
          </cell>
        </row>
        <row r="276">
          <cell r="Q276" t="str">
            <v>B6531270323200101000007</v>
          </cell>
        </row>
        <row r="276">
          <cell r="T276" t="str">
            <v>轮式拖拉机</v>
          </cell>
          <cell r="U276" t="str">
            <v>200马力及以上四轮驱动拖拉机</v>
          </cell>
        </row>
        <row r="277">
          <cell r="A277" t="str">
            <v>6531270723000034</v>
          </cell>
        </row>
        <row r="277">
          <cell r="Q277" t="str">
            <v>6531270723200101000002</v>
          </cell>
        </row>
        <row r="277">
          <cell r="T277" t="str">
            <v>轮式拖拉机</v>
          </cell>
          <cell r="U277" t="str">
            <v>90-100马力四轮驱动拖拉机</v>
          </cell>
        </row>
        <row r="278">
          <cell r="A278" t="str">
            <v>6531270323000057</v>
          </cell>
        </row>
        <row r="278">
          <cell r="Q278" t="str">
            <v>B6531270323010101000005</v>
          </cell>
        </row>
        <row r="278">
          <cell r="T278" t="str">
            <v>犁</v>
          </cell>
          <cell r="U278" t="str">
            <v>单体幅宽35-45cm，3-4铧翻转犁</v>
          </cell>
        </row>
        <row r="279">
          <cell r="A279" t="str">
            <v>6531270923000054</v>
          </cell>
        </row>
        <row r="279">
          <cell r="Q279" t="str">
            <v>B6531270923010301000002</v>
          </cell>
        </row>
        <row r="279">
          <cell r="T279" t="str">
            <v>联合整地机</v>
          </cell>
          <cell r="U279" t="str">
            <v>5.5-6.5m双轴联合整地机，有折叠装置</v>
          </cell>
        </row>
        <row r="280">
          <cell r="A280" t="str">
            <v>6531270523000092</v>
          </cell>
        </row>
        <row r="280">
          <cell r="Q280" t="str">
            <v>B6531270523020302000020</v>
          </cell>
        </row>
        <row r="280">
          <cell r="T280" t="str">
            <v>铺膜（带）播种机</v>
          </cell>
          <cell r="U280" t="str">
            <v>精量铺膜播种机,4膜8行</v>
          </cell>
        </row>
        <row r="281">
          <cell r="A281" t="str">
            <v>6531270623000063</v>
          </cell>
        </row>
        <row r="281">
          <cell r="Q281" t="str">
            <v>6531270623200101000002</v>
          </cell>
        </row>
        <row r="281">
          <cell r="T281" t="str">
            <v>轮式拖拉机</v>
          </cell>
          <cell r="U281" t="str">
            <v>50-60马力四轮驱动拖拉机</v>
          </cell>
        </row>
        <row r="282">
          <cell r="A282" t="str">
            <v>6531270623000064</v>
          </cell>
        </row>
        <row r="282">
          <cell r="Q282" t="str">
            <v>B6531270623020302000017</v>
          </cell>
        </row>
        <row r="282">
          <cell r="T282" t="str">
            <v>铺膜（带）播种机</v>
          </cell>
          <cell r="U282" t="str">
            <v>精量铺膜播种机,3膜6行</v>
          </cell>
        </row>
        <row r="283">
          <cell r="A283" t="str">
            <v>6531271023000011</v>
          </cell>
        </row>
        <row r="283">
          <cell r="Q283" t="str">
            <v>B6531271023020302000002</v>
          </cell>
        </row>
        <row r="283">
          <cell r="T283" t="str">
            <v>铺膜（带）播种机</v>
          </cell>
          <cell r="U283" t="str">
            <v>精量铺膜播种机,3膜6行</v>
          </cell>
        </row>
        <row r="284">
          <cell r="A284" t="str">
            <v>6531270323000058</v>
          </cell>
        </row>
        <row r="284">
          <cell r="Q284" t="str">
            <v>6531270323200101000004</v>
          </cell>
        </row>
        <row r="284">
          <cell r="T284" t="str">
            <v>轮式拖拉机</v>
          </cell>
          <cell r="U284" t="str">
            <v>50-60马力四轮驱动拖拉机</v>
          </cell>
        </row>
        <row r="285">
          <cell r="A285" t="str">
            <v>6531270523000093</v>
          </cell>
        </row>
        <row r="285">
          <cell r="Q285" t="str">
            <v>B6531270523030202000011</v>
          </cell>
        </row>
        <row r="285">
          <cell r="T285" t="str">
            <v>植保无人驾驶航空器</v>
          </cell>
          <cell r="U285" t="str">
            <v>30L及以上多旋翼植保无人驾驶航空器</v>
          </cell>
        </row>
        <row r="286">
          <cell r="A286" t="str">
            <v>6531270123000021</v>
          </cell>
        </row>
        <row r="286">
          <cell r="Q286" t="str">
            <v>B6531270123020302000003</v>
          </cell>
        </row>
        <row r="286">
          <cell r="T286" t="str">
            <v>铺膜（带）播种机</v>
          </cell>
          <cell r="U286" t="str">
            <v>精量铺膜播种机,3膜6行</v>
          </cell>
        </row>
        <row r="287">
          <cell r="A287" t="str">
            <v>6531270123000022</v>
          </cell>
        </row>
        <row r="287">
          <cell r="Q287" t="str">
            <v>B6531270123070101000002</v>
          </cell>
        </row>
        <row r="287">
          <cell r="T287" t="str">
            <v>辅助驾驶（系统）设备</v>
          </cell>
          <cell r="U287" t="str">
            <v>农业用北斗终端</v>
          </cell>
        </row>
        <row r="288">
          <cell r="A288" t="str">
            <v>6531270523000094</v>
          </cell>
        </row>
        <row r="288">
          <cell r="Q288" t="str">
            <v>B6531270523030202000012</v>
          </cell>
        </row>
        <row r="288">
          <cell r="T288" t="str">
            <v>植保无人驾驶航空器</v>
          </cell>
          <cell r="U288" t="str">
            <v>30L及以上多旋翼植保无人驾驶航空器</v>
          </cell>
        </row>
        <row r="289">
          <cell r="A289" t="str">
            <v>6531270523000095</v>
          </cell>
        </row>
        <row r="289">
          <cell r="Q289" t="str">
            <v>B6531270523030202000013</v>
          </cell>
        </row>
        <row r="289">
          <cell r="T289" t="str">
            <v>植保无人驾驶航空器</v>
          </cell>
          <cell r="U289" t="str">
            <v>30L及以上多旋翼植保无人驾驶航空器</v>
          </cell>
        </row>
        <row r="290">
          <cell r="A290" t="str">
            <v>6531270823000016</v>
          </cell>
        </row>
        <row r="290">
          <cell r="Q290" t="str">
            <v>B6531270823070101000002</v>
          </cell>
        </row>
        <row r="290">
          <cell r="T290" t="str">
            <v>辅助驾驶（系统）设备</v>
          </cell>
          <cell r="U290" t="str">
            <v>农业用北斗终端</v>
          </cell>
        </row>
        <row r="291">
          <cell r="A291" t="str">
            <v>6531270323000059</v>
          </cell>
        </row>
        <row r="291">
          <cell r="Q291" t="str">
            <v>6531270323200101000005</v>
          </cell>
        </row>
        <row r="291">
          <cell r="T291" t="str">
            <v>轮式拖拉机</v>
          </cell>
          <cell r="U291" t="str">
            <v>50-60马力四轮驱动拖拉机</v>
          </cell>
        </row>
        <row r="292">
          <cell r="A292" t="str">
            <v>6531270323000060</v>
          </cell>
        </row>
        <row r="292">
          <cell r="Q292" t="str">
            <v>B6531270323010102000007</v>
          </cell>
        </row>
        <row r="292">
          <cell r="T292" t="str">
            <v>旋耕机</v>
          </cell>
          <cell r="U292" t="str">
            <v>单轴1.5-2m旋耕机</v>
          </cell>
        </row>
        <row r="293">
          <cell r="A293" t="str">
            <v>6531270323000061</v>
          </cell>
        </row>
        <row r="293">
          <cell r="Q293" t="str">
            <v>B6531270323070101000011</v>
          </cell>
        </row>
        <row r="293">
          <cell r="T293" t="str">
            <v>辅助驾驶（系统）设备</v>
          </cell>
          <cell r="U293" t="str">
            <v>农业用北斗终端</v>
          </cell>
        </row>
        <row r="294">
          <cell r="A294" t="str">
            <v>6531270323000062</v>
          </cell>
        </row>
        <row r="294">
          <cell r="Q294" t="str">
            <v>B6531270323020302000013</v>
          </cell>
        </row>
        <row r="294">
          <cell r="T294" t="str">
            <v>铺膜（带）播种机</v>
          </cell>
          <cell r="U294" t="str">
            <v>精量铺膜播种机,2膜4行</v>
          </cell>
        </row>
        <row r="295">
          <cell r="A295" t="str">
            <v>6531270623000065</v>
          </cell>
        </row>
        <row r="295">
          <cell r="Q295" t="str">
            <v>B6531270623020302000018</v>
          </cell>
        </row>
        <row r="295">
          <cell r="T295" t="str">
            <v>铺膜（带）播种机</v>
          </cell>
          <cell r="U295" t="str">
            <v>精量铺膜播种机,4膜8行</v>
          </cell>
        </row>
        <row r="296">
          <cell r="A296" t="str">
            <v>6531270923000055</v>
          </cell>
        </row>
        <row r="296">
          <cell r="Q296" t="str">
            <v>B6531270923020302000020</v>
          </cell>
        </row>
        <row r="296">
          <cell r="T296" t="str">
            <v>铺膜（带）播种机</v>
          </cell>
          <cell r="U296" t="str">
            <v>精量铺膜播种机,2膜12行</v>
          </cell>
        </row>
        <row r="297">
          <cell r="A297" t="str">
            <v>6531270823000017</v>
          </cell>
        </row>
        <row r="297">
          <cell r="Q297" t="str">
            <v>B6531270823020302000007</v>
          </cell>
        </row>
        <row r="297">
          <cell r="T297" t="str">
            <v>铺膜（带）播种机</v>
          </cell>
          <cell r="U297" t="str">
            <v>精量铺膜播种机,4膜8行</v>
          </cell>
        </row>
        <row r="298">
          <cell r="A298" t="str">
            <v>6531270723000035</v>
          </cell>
        </row>
        <row r="298">
          <cell r="Q298" t="str">
            <v>B6531270723070101000007</v>
          </cell>
        </row>
        <row r="298">
          <cell r="T298" t="str">
            <v>辅助驾驶（系统）设备</v>
          </cell>
          <cell r="U298" t="str">
            <v>农业用北斗终端</v>
          </cell>
        </row>
        <row r="299">
          <cell r="A299" t="str">
            <v>6531270923000056</v>
          </cell>
        </row>
        <row r="299">
          <cell r="Q299" t="str">
            <v>B6531270923020302000021</v>
          </cell>
        </row>
        <row r="299">
          <cell r="T299" t="str">
            <v>铺膜（带）播种机</v>
          </cell>
          <cell r="U299" t="str">
            <v>精量铺膜播种机,2膜12行</v>
          </cell>
        </row>
        <row r="300">
          <cell r="A300" t="str">
            <v>6531270923000057</v>
          </cell>
        </row>
        <row r="300">
          <cell r="Q300" t="str">
            <v>B6531270923090105000001</v>
          </cell>
        </row>
        <row r="300">
          <cell r="T300" t="str">
            <v>青（黄）饲料收获机</v>
          </cell>
          <cell r="U300" t="str">
            <v>2-2.6m自走圆盘式青饲料收获机</v>
          </cell>
        </row>
        <row r="301">
          <cell r="A301" t="str">
            <v>6531270323000063</v>
          </cell>
        </row>
        <row r="301">
          <cell r="Q301" t="str">
            <v>6531270323200101000006</v>
          </cell>
        </row>
        <row r="301">
          <cell r="T301" t="str">
            <v>轮式拖拉机</v>
          </cell>
          <cell r="U301" t="str">
            <v>50-60马力四轮驱动拖拉机</v>
          </cell>
        </row>
        <row r="302">
          <cell r="A302" t="str">
            <v>6531270523000096</v>
          </cell>
        </row>
        <row r="302">
          <cell r="Q302" t="str">
            <v>B6531270523020302000021</v>
          </cell>
        </row>
        <row r="302">
          <cell r="T302" t="str">
            <v>铺膜（带）播种机</v>
          </cell>
          <cell r="U302" t="str">
            <v>精量铺膜播种机,1膜4行</v>
          </cell>
        </row>
        <row r="303">
          <cell r="A303" t="str">
            <v>6531270923000058</v>
          </cell>
        </row>
        <row r="303">
          <cell r="Q303" t="str">
            <v>B6531270923010101000007</v>
          </cell>
        </row>
        <row r="303">
          <cell r="T303" t="str">
            <v>犁</v>
          </cell>
          <cell r="U303" t="str">
            <v>单体幅宽45cm及以上，3-4铧翻转犁（含调幅犁，最大调整单体幅宽45cm及以上）</v>
          </cell>
        </row>
        <row r="304">
          <cell r="A304" t="str">
            <v>6531270723000036</v>
          </cell>
        </row>
        <row r="304">
          <cell r="Q304" t="str">
            <v>B6531270723070101000008</v>
          </cell>
        </row>
        <row r="304">
          <cell r="T304" t="str">
            <v>辅助驾驶（系统）设备</v>
          </cell>
          <cell r="U304" t="str">
            <v>农业用北斗终端</v>
          </cell>
        </row>
        <row r="305">
          <cell r="A305" t="str">
            <v>6531270723000037</v>
          </cell>
        </row>
        <row r="305">
          <cell r="Q305" t="str">
            <v>B6531270723020302000004</v>
          </cell>
        </row>
        <row r="305">
          <cell r="T305" t="str">
            <v>铺膜（带）播种机</v>
          </cell>
          <cell r="U305" t="str">
            <v>精量铺膜播种机,2膜4行</v>
          </cell>
        </row>
        <row r="306">
          <cell r="A306" t="str">
            <v>6531270423000074</v>
          </cell>
        </row>
        <row r="306">
          <cell r="Q306" t="str">
            <v>B6531270423020302000031</v>
          </cell>
        </row>
        <row r="306">
          <cell r="T306" t="str">
            <v>铺膜（带）播种机</v>
          </cell>
          <cell r="U306" t="str">
            <v>精量铺膜播种机,4膜8行</v>
          </cell>
        </row>
        <row r="307">
          <cell r="A307" t="str">
            <v>6531270323000064</v>
          </cell>
        </row>
        <row r="307">
          <cell r="Q307" t="str">
            <v>B6531270323010101000006</v>
          </cell>
        </row>
        <row r="307">
          <cell r="T307" t="str">
            <v>犁</v>
          </cell>
          <cell r="U307" t="str">
            <v>单体幅宽35-45cm，3-4铧翻转犁</v>
          </cell>
        </row>
        <row r="308">
          <cell r="A308" t="str">
            <v>6531270323000065</v>
          </cell>
        </row>
        <row r="308">
          <cell r="Q308" t="str">
            <v>B6531270323020302000014</v>
          </cell>
        </row>
        <row r="308">
          <cell r="T308" t="str">
            <v>铺膜（带）播种机</v>
          </cell>
          <cell r="U308" t="str">
            <v>精量铺膜播种机,2膜4行</v>
          </cell>
        </row>
        <row r="309">
          <cell r="A309" t="str">
            <v>6531270323000066</v>
          </cell>
        </row>
        <row r="309">
          <cell r="Q309" t="str">
            <v>B6531270323020302000015</v>
          </cell>
        </row>
        <row r="309">
          <cell r="T309" t="str">
            <v>铺膜（带）播种机</v>
          </cell>
          <cell r="U309" t="str">
            <v>精量铺膜播种机,2膜12行</v>
          </cell>
        </row>
        <row r="310">
          <cell r="A310" t="str">
            <v>6531270923000059</v>
          </cell>
        </row>
        <row r="310">
          <cell r="Q310" t="str">
            <v>B6531270923020302000022</v>
          </cell>
        </row>
        <row r="310">
          <cell r="T310" t="str">
            <v>铺膜（带）播种机</v>
          </cell>
          <cell r="U310" t="str">
            <v>精量铺膜播种机,2膜12行</v>
          </cell>
        </row>
        <row r="311">
          <cell r="A311" t="str">
            <v>6531270223000031</v>
          </cell>
        </row>
        <row r="311">
          <cell r="Q311" t="str">
            <v>B6531270223010101000005</v>
          </cell>
        </row>
        <row r="311">
          <cell r="T311" t="str">
            <v>犁</v>
          </cell>
          <cell r="U311" t="str">
            <v>单体幅宽35-45cm，5-6铧翻转犁</v>
          </cell>
        </row>
        <row r="312">
          <cell r="A312" t="str">
            <v>6531270723000038</v>
          </cell>
        </row>
        <row r="312">
          <cell r="Q312" t="str">
            <v>B6531270723070101000009</v>
          </cell>
        </row>
        <row r="312">
          <cell r="T312" t="str">
            <v>辅助驾驶（系统）设备</v>
          </cell>
          <cell r="U312" t="str">
            <v>农业用北斗终端</v>
          </cell>
        </row>
        <row r="313">
          <cell r="A313" t="str">
            <v>6531270323000067</v>
          </cell>
        </row>
        <row r="313">
          <cell r="Q313" t="str">
            <v>B6531270323010101000007</v>
          </cell>
        </row>
        <row r="313">
          <cell r="T313" t="str">
            <v>犁</v>
          </cell>
          <cell r="U313" t="str">
            <v>单体幅宽45cm及以上，5-6铧翻转犁（含调幅犁，最大调整单体幅宽45cm及以上）</v>
          </cell>
        </row>
        <row r="314">
          <cell r="A314" t="str">
            <v>6531270623000066</v>
          </cell>
        </row>
        <row r="314">
          <cell r="Q314" t="str">
            <v>B6531270623200101000016</v>
          </cell>
        </row>
        <row r="314">
          <cell r="T314" t="str">
            <v>轮式拖拉机</v>
          </cell>
          <cell r="U314" t="str">
            <v>40-50马力四轮驱动拖拉机</v>
          </cell>
        </row>
        <row r="315">
          <cell r="A315" t="str">
            <v>6531270923000060</v>
          </cell>
        </row>
        <row r="315">
          <cell r="Q315" t="str">
            <v>B6531270923200101000008</v>
          </cell>
        </row>
        <row r="315">
          <cell r="T315" t="str">
            <v>轮式拖拉机</v>
          </cell>
          <cell r="U315" t="str">
            <v>140-160马力四轮驱动拖拉机</v>
          </cell>
        </row>
        <row r="316">
          <cell r="A316" t="str">
            <v>6531270323000068</v>
          </cell>
        </row>
        <row r="316">
          <cell r="Q316" t="str">
            <v>B6531270323010301000001</v>
          </cell>
        </row>
        <row r="316">
          <cell r="T316" t="str">
            <v>联合整地机</v>
          </cell>
          <cell r="U316" t="str">
            <v>5.5m及以上双轴联合整地机</v>
          </cell>
        </row>
        <row r="317">
          <cell r="A317" t="str">
            <v>6531270323000069</v>
          </cell>
        </row>
        <row r="317">
          <cell r="Q317" t="str">
            <v>B6531270323010101000008</v>
          </cell>
        </row>
        <row r="317">
          <cell r="T317" t="str">
            <v>犁</v>
          </cell>
          <cell r="U317" t="str">
            <v>单体幅宽45cm及以上，5-6铧翻转犁（含调幅犁，最大调整单体幅宽45cm及以上）</v>
          </cell>
        </row>
        <row r="318">
          <cell r="A318" t="str">
            <v>6531270623000067</v>
          </cell>
        </row>
        <row r="318">
          <cell r="Q318" t="str">
            <v>B6531270623070101000003</v>
          </cell>
        </row>
        <row r="318">
          <cell r="T318" t="str">
            <v>辅助驾驶（系统）设备</v>
          </cell>
          <cell r="U318" t="str">
            <v>农业用北斗终端</v>
          </cell>
        </row>
        <row r="319">
          <cell r="A319" t="str">
            <v>6531270423000075</v>
          </cell>
        </row>
        <row r="319">
          <cell r="Q319" t="str">
            <v>B6531270423020302000032</v>
          </cell>
        </row>
        <row r="319">
          <cell r="T319" t="str">
            <v>铺膜（带）播种机</v>
          </cell>
          <cell r="U319" t="str">
            <v>精量铺膜播种机,4膜8行</v>
          </cell>
        </row>
        <row r="320">
          <cell r="A320" t="str">
            <v>6531270923000061</v>
          </cell>
        </row>
        <row r="320">
          <cell r="Q320" t="str">
            <v>B6531270923070101000010</v>
          </cell>
        </row>
        <row r="320">
          <cell r="T320" t="str">
            <v>辅助驾驶（系统）设备</v>
          </cell>
          <cell r="U320" t="str">
            <v>农业用北斗终端</v>
          </cell>
        </row>
        <row r="321">
          <cell r="A321" t="str">
            <v>6531270323000070</v>
          </cell>
        </row>
        <row r="321">
          <cell r="Q321" t="str">
            <v>6531270323030202000003</v>
          </cell>
        </row>
        <row r="321">
          <cell r="T321" t="str">
            <v>植保无人驾驶航空器</v>
          </cell>
          <cell r="U321" t="str">
            <v>30L及以上多旋翼植保无人驾驶航空器</v>
          </cell>
        </row>
        <row r="322">
          <cell r="A322" t="str">
            <v>6531270723000039</v>
          </cell>
        </row>
        <row r="322">
          <cell r="Q322" t="str">
            <v>B6531270723020302000005</v>
          </cell>
        </row>
        <row r="322">
          <cell r="T322" t="str">
            <v>铺膜（带）播种机</v>
          </cell>
          <cell r="U322" t="str">
            <v>精量铺膜播种机,2膜4行</v>
          </cell>
        </row>
        <row r="323">
          <cell r="A323" t="str">
            <v>6531270323000071</v>
          </cell>
        </row>
        <row r="323">
          <cell r="Q323" t="str">
            <v>B6531270323030202000001</v>
          </cell>
        </row>
        <row r="323">
          <cell r="T323" t="str">
            <v>植保无人驾驶航空器</v>
          </cell>
          <cell r="U323" t="str">
            <v>30L及以上多旋翼植保无人驾驶航空器</v>
          </cell>
        </row>
        <row r="324">
          <cell r="A324" t="str">
            <v>6531270823000018</v>
          </cell>
        </row>
        <row r="324">
          <cell r="Q324" t="str">
            <v>B6531270823010101000003</v>
          </cell>
        </row>
        <row r="324">
          <cell r="T324" t="str">
            <v>犁</v>
          </cell>
          <cell r="U324" t="str">
            <v>单体幅宽45cm及以上，3-4铧翻转犁（含调幅犁，最大调整单体幅宽45cm及以上）</v>
          </cell>
        </row>
        <row r="325">
          <cell r="A325" t="str">
            <v>6531270923000062</v>
          </cell>
        </row>
        <row r="325">
          <cell r="Q325" t="str">
            <v>B6531270923010301000003</v>
          </cell>
        </row>
        <row r="325">
          <cell r="T325" t="str">
            <v>联合整地机</v>
          </cell>
          <cell r="U325" t="str">
            <v>5.5m及以上双轴联合整地机</v>
          </cell>
        </row>
        <row r="326">
          <cell r="A326" t="str">
            <v>6531270923000063</v>
          </cell>
        </row>
        <row r="326">
          <cell r="Q326" t="str">
            <v>B6531270923010301000004</v>
          </cell>
        </row>
        <row r="326">
          <cell r="T326" t="str">
            <v>联合整地机</v>
          </cell>
          <cell r="U326" t="str">
            <v>5.5m及以上双轴联合整地机</v>
          </cell>
        </row>
        <row r="327">
          <cell r="A327" t="str">
            <v>6531270923000064</v>
          </cell>
        </row>
        <row r="327">
          <cell r="Q327" t="str">
            <v>B6531270923010301000005</v>
          </cell>
        </row>
        <row r="327">
          <cell r="T327" t="str">
            <v>联合整地机</v>
          </cell>
          <cell r="U327" t="str">
            <v>5.5m及以上双轴联合整地机</v>
          </cell>
        </row>
        <row r="328">
          <cell r="A328" t="str">
            <v>6531270523000098</v>
          </cell>
        </row>
        <row r="328">
          <cell r="Q328" t="str">
            <v>B6531270523200101000012</v>
          </cell>
        </row>
        <row r="328">
          <cell r="T328" t="str">
            <v>轮式拖拉机</v>
          </cell>
          <cell r="U328" t="str">
            <v>200马力及以上四轮驱动拖拉机</v>
          </cell>
        </row>
        <row r="329">
          <cell r="A329" t="str">
            <v>6531270223000032</v>
          </cell>
        </row>
        <row r="329">
          <cell r="Q329" t="str">
            <v>6531270223090105000002</v>
          </cell>
        </row>
        <row r="329">
          <cell r="T329" t="str">
            <v>青（黄）饲料收获机</v>
          </cell>
          <cell r="U329" t="str">
            <v>2.6m及以上自走圆盘式青饲料收获机</v>
          </cell>
        </row>
        <row r="330">
          <cell r="A330" t="str">
            <v>6531270923000065</v>
          </cell>
        </row>
        <row r="330">
          <cell r="Q330" t="str">
            <v>6531270923200101000006</v>
          </cell>
        </row>
        <row r="330">
          <cell r="T330" t="str">
            <v>轮式拖拉机</v>
          </cell>
          <cell r="U330" t="str">
            <v>80-90马力四轮驱动拖拉机</v>
          </cell>
        </row>
        <row r="331">
          <cell r="A331" t="str">
            <v>6531270523000099</v>
          </cell>
        </row>
        <row r="331">
          <cell r="Q331" t="str">
            <v>B6531270523030202000014</v>
          </cell>
        </row>
        <row r="331">
          <cell r="T331" t="str">
            <v>植保无人驾驶航空器</v>
          </cell>
          <cell r="U331" t="str">
            <v>30L及以上多旋翼植保无人驾驶航空器</v>
          </cell>
        </row>
        <row r="332">
          <cell r="A332" t="str">
            <v>6531270523000100</v>
          </cell>
        </row>
        <row r="332">
          <cell r="Q332" t="str">
            <v>B6531270523030202000015</v>
          </cell>
        </row>
        <row r="332">
          <cell r="T332" t="str">
            <v>植保无人驾驶航空器</v>
          </cell>
          <cell r="U332" t="str">
            <v>30L及以上多旋翼植保无人驾驶航空器</v>
          </cell>
        </row>
        <row r="333">
          <cell r="A333" t="str">
            <v>6531270723000040</v>
          </cell>
        </row>
        <row r="333">
          <cell r="Q333" t="str">
            <v>B6531270723020302000006</v>
          </cell>
        </row>
        <row r="333">
          <cell r="T333" t="str">
            <v>铺膜（带）播种机</v>
          </cell>
          <cell r="U333" t="str">
            <v>精量铺膜播种机,2膜12行</v>
          </cell>
        </row>
        <row r="334">
          <cell r="A334" t="str">
            <v>6531270523000101</v>
          </cell>
        </row>
        <row r="334">
          <cell r="Q334" t="str">
            <v>6531270523200101000007</v>
          </cell>
        </row>
        <row r="334">
          <cell r="T334" t="str">
            <v>轮式拖拉机</v>
          </cell>
          <cell r="U334" t="str">
            <v>50-60马力两轮驱动拖拉机</v>
          </cell>
        </row>
        <row r="335">
          <cell r="A335" t="str">
            <v>6531270523000102</v>
          </cell>
        </row>
        <row r="335">
          <cell r="Q335" t="str">
            <v>B6531270523030201000003</v>
          </cell>
        </row>
        <row r="335">
          <cell r="T335" t="str">
            <v>喷雾机</v>
          </cell>
          <cell r="U335" t="str">
            <v>100马力及以上自走式四轮转向喷杆喷雾机</v>
          </cell>
        </row>
        <row r="336">
          <cell r="A336" t="str">
            <v>6531270723000041</v>
          </cell>
        </row>
        <row r="336">
          <cell r="Q336" t="str">
            <v>B6531270723200101000009</v>
          </cell>
        </row>
        <row r="336">
          <cell r="T336" t="str">
            <v>轮式拖拉机</v>
          </cell>
          <cell r="U336" t="str">
            <v>40-50马力两轮驱动拖拉机</v>
          </cell>
        </row>
        <row r="337">
          <cell r="A337" t="str">
            <v>6531270923000066</v>
          </cell>
        </row>
        <row r="337">
          <cell r="Q337" t="str">
            <v>B6531270923070101000011</v>
          </cell>
        </row>
        <row r="337">
          <cell r="T337" t="str">
            <v>辅助驾驶（系统）设备</v>
          </cell>
          <cell r="U337" t="str">
            <v>农业用北斗终端</v>
          </cell>
        </row>
        <row r="338">
          <cell r="A338" t="str">
            <v>6531270923000067</v>
          </cell>
        </row>
        <row r="338">
          <cell r="Q338" t="str">
            <v>6531270923200101000007</v>
          </cell>
        </row>
        <row r="338">
          <cell r="T338" t="str">
            <v>轮式拖拉机</v>
          </cell>
          <cell r="U338" t="str">
            <v>40-50马力四轮驱动拖拉机</v>
          </cell>
        </row>
        <row r="339">
          <cell r="A339" t="str">
            <v>6531270223000033</v>
          </cell>
        </row>
        <row r="339">
          <cell r="Q339" t="str">
            <v>6531270223200101000001</v>
          </cell>
        </row>
        <row r="339">
          <cell r="T339" t="str">
            <v>轮式拖拉机</v>
          </cell>
          <cell r="U339" t="str">
            <v>200马力及以上四轮驱动拖拉机</v>
          </cell>
        </row>
        <row r="340">
          <cell r="A340" t="str">
            <v>6531270923000068</v>
          </cell>
        </row>
        <row r="340">
          <cell r="Q340" t="str">
            <v>B6531270923020302000023</v>
          </cell>
        </row>
        <row r="340">
          <cell r="T340" t="str">
            <v>铺膜（带）播种机</v>
          </cell>
          <cell r="U340" t="str">
            <v>精量铺膜播种机,2膜4行</v>
          </cell>
        </row>
        <row r="341">
          <cell r="A341" t="str">
            <v>6531270323000072</v>
          </cell>
        </row>
        <row r="341">
          <cell r="Q341" t="str">
            <v>6531270323030202000004</v>
          </cell>
        </row>
        <row r="341">
          <cell r="T341" t="str">
            <v>植保无人驾驶航空器</v>
          </cell>
          <cell r="U341" t="str">
            <v>30L及以上多旋翼植保无人驾驶航空器</v>
          </cell>
        </row>
        <row r="342">
          <cell r="A342" t="str">
            <v>6531270523000103</v>
          </cell>
        </row>
        <row r="342">
          <cell r="Q342" t="str">
            <v>B6531270523200101000013</v>
          </cell>
        </row>
        <row r="342">
          <cell r="T342" t="str">
            <v>轮式拖拉机</v>
          </cell>
          <cell r="U342" t="str">
            <v>80-90马力四轮驱动拖拉机</v>
          </cell>
        </row>
        <row r="343">
          <cell r="A343" t="str">
            <v>6531270523000104</v>
          </cell>
        </row>
        <row r="343">
          <cell r="Q343" t="str">
            <v>B6531270523020302000022</v>
          </cell>
        </row>
        <row r="343">
          <cell r="T343" t="str">
            <v>铺膜（带）播种机</v>
          </cell>
          <cell r="U343" t="str">
            <v>精量铺膜播种机,2膜12行</v>
          </cell>
        </row>
        <row r="344">
          <cell r="A344" t="str">
            <v>6531270923000069</v>
          </cell>
        </row>
        <row r="344">
          <cell r="Q344" t="str">
            <v>B6531270923070101000012</v>
          </cell>
        </row>
        <row r="344">
          <cell r="T344" t="str">
            <v>辅助驾驶（系统）设备</v>
          </cell>
          <cell r="U344" t="str">
            <v>农业用北斗终端</v>
          </cell>
        </row>
        <row r="345">
          <cell r="A345" t="str">
            <v>6531270623000068</v>
          </cell>
        </row>
        <row r="345">
          <cell r="Q345" t="str">
            <v>B6531270623020201000008</v>
          </cell>
        </row>
        <row r="345">
          <cell r="T345" t="str">
            <v>条播机</v>
          </cell>
          <cell r="U345" t="str">
            <v>19-24行条播机</v>
          </cell>
        </row>
        <row r="346">
          <cell r="A346" t="str">
            <v>6531270223000034</v>
          </cell>
        </row>
        <row r="346">
          <cell r="Q346" t="str">
            <v>B6531270223070101000006</v>
          </cell>
        </row>
        <row r="346">
          <cell r="T346" t="str">
            <v>辅助驾驶（系统）设备</v>
          </cell>
          <cell r="U346" t="str">
            <v>农业用北斗终端</v>
          </cell>
        </row>
        <row r="347">
          <cell r="A347" t="str">
            <v>6531270223000035</v>
          </cell>
        </row>
        <row r="347">
          <cell r="Q347" t="str">
            <v>B6531270223020302000003</v>
          </cell>
        </row>
        <row r="347">
          <cell r="T347" t="str">
            <v>铺膜（带）播种机</v>
          </cell>
          <cell r="U347" t="str">
            <v>精量铺膜播种机,2膜12行</v>
          </cell>
        </row>
        <row r="348">
          <cell r="A348" t="str">
            <v>6531270423000076</v>
          </cell>
        </row>
        <row r="348">
          <cell r="Q348" t="str">
            <v>B6531270423020201000004</v>
          </cell>
        </row>
        <row r="348">
          <cell r="T348" t="str">
            <v>条播机</v>
          </cell>
          <cell r="U348" t="str">
            <v>25行及以上条播机</v>
          </cell>
        </row>
        <row r="349">
          <cell r="A349" t="str">
            <v>6531270923000070</v>
          </cell>
        </row>
        <row r="349">
          <cell r="Q349" t="str">
            <v>B6531270923070101000013</v>
          </cell>
        </row>
        <row r="349">
          <cell r="T349" t="str">
            <v>辅助驾驶（系统）设备</v>
          </cell>
          <cell r="U349" t="str">
            <v>农业用北斗终端</v>
          </cell>
        </row>
        <row r="350">
          <cell r="A350" t="str">
            <v>6531270923000071</v>
          </cell>
        </row>
        <row r="350">
          <cell r="Q350" t="str">
            <v>B6531270923070101000014</v>
          </cell>
        </row>
        <row r="350">
          <cell r="T350" t="str">
            <v>辅助驾驶（系统）设备</v>
          </cell>
          <cell r="U350" t="str">
            <v>农业用北斗终端</v>
          </cell>
        </row>
        <row r="351">
          <cell r="A351" t="str">
            <v>6531270323000074</v>
          </cell>
        </row>
        <row r="351">
          <cell r="Q351" t="str">
            <v>B6531270323200101000008</v>
          </cell>
        </row>
        <row r="351">
          <cell r="T351" t="str">
            <v>轮式拖拉机</v>
          </cell>
          <cell r="U351" t="str">
            <v>50-60马力四轮驱动拖拉机</v>
          </cell>
        </row>
        <row r="352">
          <cell r="A352" t="str">
            <v>6531270923000072</v>
          </cell>
        </row>
        <row r="352">
          <cell r="Q352" t="str">
            <v>B6531270923070101000015</v>
          </cell>
        </row>
        <row r="352">
          <cell r="T352" t="str">
            <v>辅助驾驶（系统）设备</v>
          </cell>
          <cell r="U352" t="str">
            <v>农业用北斗终端</v>
          </cell>
        </row>
        <row r="353">
          <cell r="A353" t="str">
            <v>6531270923000073</v>
          </cell>
        </row>
        <row r="353">
          <cell r="Q353" t="str">
            <v>B6531270923070101000016</v>
          </cell>
        </row>
        <row r="353">
          <cell r="T353" t="str">
            <v>辅助驾驶（系统）设备</v>
          </cell>
          <cell r="U353" t="str">
            <v>农业用北斗终端</v>
          </cell>
        </row>
        <row r="354">
          <cell r="A354" t="str">
            <v>6531270923000074</v>
          </cell>
        </row>
        <row r="354">
          <cell r="Q354" t="str">
            <v>B6531270923070101000017</v>
          </cell>
        </row>
        <row r="354">
          <cell r="T354" t="str">
            <v>辅助驾驶（系统）设备</v>
          </cell>
          <cell r="U354" t="str">
            <v>农业用北斗终端</v>
          </cell>
        </row>
        <row r="355">
          <cell r="A355" t="str">
            <v>6531270923000075</v>
          </cell>
        </row>
        <row r="355">
          <cell r="Q355" t="str">
            <v>B6531270923020302000024</v>
          </cell>
        </row>
        <row r="355">
          <cell r="T355" t="str">
            <v>铺膜（带）播种机</v>
          </cell>
          <cell r="U355" t="str">
            <v>精量铺膜播种机,4膜8行</v>
          </cell>
        </row>
        <row r="356">
          <cell r="A356" t="str">
            <v>6531270723000042</v>
          </cell>
        </row>
        <row r="356">
          <cell r="Q356" t="str">
            <v>B6531270723020302000007</v>
          </cell>
        </row>
        <row r="356">
          <cell r="T356" t="str">
            <v>铺膜（带）播种机</v>
          </cell>
          <cell r="U356" t="str">
            <v>精量铺膜播种机,2膜12行</v>
          </cell>
        </row>
        <row r="357">
          <cell r="A357" t="str">
            <v>6531270923000076</v>
          </cell>
        </row>
        <row r="357">
          <cell r="Q357" t="str">
            <v>B6531270923020302000025</v>
          </cell>
        </row>
        <row r="357">
          <cell r="T357" t="str">
            <v>铺膜（带）播种机</v>
          </cell>
          <cell r="U357" t="str">
            <v>精量铺膜播种机,2膜12行</v>
          </cell>
        </row>
        <row r="358">
          <cell r="A358" t="str">
            <v>6531271023000012</v>
          </cell>
        </row>
        <row r="358">
          <cell r="Q358" t="str">
            <v>6531271023030202000001</v>
          </cell>
        </row>
        <row r="358">
          <cell r="T358" t="str">
            <v>植保无人驾驶航空器</v>
          </cell>
          <cell r="U358" t="str">
            <v>30L及以上多旋翼植保无人驾驶航空器</v>
          </cell>
        </row>
        <row r="359">
          <cell r="A359" t="str">
            <v>6531270123000023</v>
          </cell>
        </row>
        <row r="359">
          <cell r="Q359" t="str">
            <v>6531270123200101000002</v>
          </cell>
        </row>
        <row r="359">
          <cell r="T359" t="str">
            <v>轮式拖拉机</v>
          </cell>
          <cell r="U359" t="str">
            <v>90-100马力四轮驱动拖拉机</v>
          </cell>
        </row>
        <row r="360">
          <cell r="A360" t="str">
            <v>6531270923000078</v>
          </cell>
        </row>
        <row r="360">
          <cell r="Q360" t="str">
            <v>B6531270923030201000004</v>
          </cell>
        </row>
        <row r="360">
          <cell r="T360" t="str">
            <v>喷雾机</v>
          </cell>
          <cell r="U360" t="str">
            <v>18m及以上牵引式喷杆喷雾机</v>
          </cell>
        </row>
        <row r="361">
          <cell r="A361" t="str">
            <v>6531270123000024</v>
          </cell>
        </row>
        <row r="361">
          <cell r="Q361" t="str">
            <v>6531270123200101000003</v>
          </cell>
        </row>
        <row r="361">
          <cell r="T361" t="str">
            <v>轮式拖拉机</v>
          </cell>
          <cell r="U361" t="str">
            <v>200马力及以上四轮驱动拖拉机</v>
          </cell>
        </row>
        <row r="362">
          <cell r="A362" t="str">
            <v>6531270523000105</v>
          </cell>
        </row>
        <row r="362">
          <cell r="Q362" t="str">
            <v>B6531270523030202000016</v>
          </cell>
        </row>
        <row r="362">
          <cell r="T362" t="str">
            <v>植保无人驾驶航空器</v>
          </cell>
          <cell r="U362" t="str">
            <v>30L及以上多旋翼植保无人驾驶航空器</v>
          </cell>
        </row>
        <row r="363">
          <cell r="A363" t="str">
            <v>6531270223000036</v>
          </cell>
        </row>
        <row r="363">
          <cell r="Q363" t="str">
            <v>B6531270223070101000007</v>
          </cell>
        </row>
        <row r="363">
          <cell r="T363" t="str">
            <v>辅助驾驶（系统）设备</v>
          </cell>
          <cell r="U363" t="str">
            <v>农业用北斗终端</v>
          </cell>
        </row>
        <row r="364">
          <cell r="A364" t="str">
            <v>6531270223000037</v>
          </cell>
        </row>
        <row r="364">
          <cell r="Q364" t="str">
            <v>B6531270223020302000004</v>
          </cell>
        </row>
        <row r="364">
          <cell r="T364" t="str">
            <v>铺膜（带）播种机</v>
          </cell>
          <cell r="U364" t="str">
            <v>精量铺膜播种机,2膜12行</v>
          </cell>
        </row>
        <row r="365">
          <cell r="A365" t="str">
            <v>6531270323000075</v>
          </cell>
        </row>
        <row r="365">
          <cell r="Q365" t="str">
            <v>B6531270323020201000006</v>
          </cell>
        </row>
        <row r="365">
          <cell r="T365" t="str">
            <v>条播机</v>
          </cell>
          <cell r="U365" t="str">
            <v>25行及以上条播机</v>
          </cell>
        </row>
        <row r="366">
          <cell r="A366" t="str">
            <v>6531270323000076</v>
          </cell>
        </row>
        <row r="366">
          <cell r="Q366" t="str">
            <v>B6531270323020201000007</v>
          </cell>
        </row>
        <row r="366">
          <cell r="T366" t="str">
            <v>条播机</v>
          </cell>
          <cell r="U366" t="str">
            <v>19-24行条播机</v>
          </cell>
        </row>
        <row r="367">
          <cell r="A367" t="str">
            <v>6531270323000077</v>
          </cell>
        </row>
        <row r="367">
          <cell r="Q367" t="str">
            <v>B6531270323010101000009</v>
          </cell>
        </row>
        <row r="367">
          <cell r="T367" t="str">
            <v>犁</v>
          </cell>
          <cell r="U367" t="str">
            <v>单体幅宽45cm及以上，5-6铧翻转犁（含调幅犁，最大调整单体幅宽45cm及以上）</v>
          </cell>
        </row>
        <row r="368">
          <cell r="A368" t="str">
            <v>6531270323000078</v>
          </cell>
        </row>
        <row r="368">
          <cell r="Q368" t="str">
            <v>B6531270323160101000002</v>
          </cell>
        </row>
        <row r="368">
          <cell r="T368" t="str">
            <v>粮食清选机</v>
          </cell>
          <cell r="U368" t="str">
            <v>生产率15-25t/h复式清选机</v>
          </cell>
        </row>
        <row r="369">
          <cell r="A369" t="str">
            <v>6531270723000043</v>
          </cell>
        </row>
        <row r="369">
          <cell r="Q369" t="str">
            <v>B6531270723020302000008</v>
          </cell>
        </row>
        <row r="369">
          <cell r="T369" t="str">
            <v>铺膜（带）播种机</v>
          </cell>
          <cell r="U369" t="str">
            <v>精量铺膜播种机,2膜4行</v>
          </cell>
        </row>
        <row r="370">
          <cell r="A370" t="str">
            <v>6531270323000079</v>
          </cell>
        </row>
        <row r="370">
          <cell r="Q370" t="str">
            <v>6531270323200101000007</v>
          </cell>
        </row>
        <row r="370">
          <cell r="T370" t="str">
            <v>轮式拖拉机</v>
          </cell>
          <cell r="U370" t="str">
            <v>200马力及以上四轮驱动动力换挡拖拉机</v>
          </cell>
        </row>
        <row r="371">
          <cell r="A371" t="str">
            <v>6531270523000106</v>
          </cell>
        </row>
        <row r="371">
          <cell r="Q371" t="str">
            <v>B6531270523020302000023</v>
          </cell>
        </row>
        <row r="371">
          <cell r="T371" t="str">
            <v>铺膜（带）播种机</v>
          </cell>
          <cell r="U371" t="str">
            <v>精量铺膜播种机,1膜4行</v>
          </cell>
        </row>
        <row r="372">
          <cell r="A372" t="str">
            <v>6531271023000014</v>
          </cell>
        </row>
        <row r="372">
          <cell r="Q372" t="str">
            <v>B6531271023030202000002</v>
          </cell>
        </row>
        <row r="372">
          <cell r="T372" t="str">
            <v>植保无人驾驶航空器</v>
          </cell>
          <cell r="U372" t="str">
            <v>30L及以上多旋翼植保无人驾驶航空器</v>
          </cell>
        </row>
        <row r="373">
          <cell r="A373" t="str">
            <v>6531270923000079</v>
          </cell>
        </row>
        <row r="373">
          <cell r="Q373" t="str">
            <v>B6531270923070101000018</v>
          </cell>
        </row>
        <row r="373">
          <cell r="T373" t="str">
            <v>辅助驾驶（系统）设备</v>
          </cell>
          <cell r="U373" t="str">
            <v>农业用北斗终端</v>
          </cell>
        </row>
        <row r="374">
          <cell r="A374" t="str">
            <v>6531270723000044</v>
          </cell>
        </row>
        <row r="374">
          <cell r="Q374" t="str">
            <v>6531270723030202000001</v>
          </cell>
        </row>
        <row r="374">
          <cell r="T374" t="str">
            <v>植保无人驾驶航空器</v>
          </cell>
          <cell r="U374" t="str">
            <v>30L及以上多旋翼植保无人驾驶航空器</v>
          </cell>
        </row>
        <row r="375">
          <cell r="A375" t="str">
            <v>6531270323000080</v>
          </cell>
        </row>
        <row r="375">
          <cell r="Q375" t="str">
            <v>B6531270323070101000012</v>
          </cell>
        </row>
        <row r="375">
          <cell r="T375" t="str">
            <v>辅助驾驶（系统）设备</v>
          </cell>
          <cell r="U375" t="str">
            <v>农业用北斗终端</v>
          </cell>
        </row>
        <row r="376">
          <cell r="A376" t="str">
            <v>6531270923000080</v>
          </cell>
        </row>
        <row r="376">
          <cell r="Q376" t="str">
            <v>B6531270923010101000010</v>
          </cell>
        </row>
        <row r="376">
          <cell r="T376" t="str">
            <v>犁</v>
          </cell>
          <cell r="U376" t="str">
            <v>单体幅宽35-45cm，3-4铧翻转犁</v>
          </cell>
        </row>
        <row r="377">
          <cell r="A377" t="str">
            <v>6531270523000107</v>
          </cell>
        </row>
        <row r="377">
          <cell r="Q377" t="str">
            <v>B6531270523020302000024</v>
          </cell>
        </row>
        <row r="377">
          <cell r="T377" t="str">
            <v>铺膜（带）播种机</v>
          </cell>
          <cell r="U377" t="str">
            <v>精量铺膜播种机,1膜4行</v>
          </cell>
        </row>
        <row r="378">
          <cell r="A378" t="str">
            <v>6531270423000077</v>
          </cell>
        </row>
        <row r="378">
          <cell r="Q378" t="str">
            <v>6531270423200101000009</v>
          </cell>
        </row>
        <row r="378">
          <cell r="T378" t="str">
            <v>轮式拖拉机</v>
          </cell>
          <cell r="U378" t="str">
            <v>100-120马力四轮驱动拖拉机</v>
          </cell>
        </row>
        <row r="379">
          <cell r="A379" t="str">
            <v>6531270423000078</v>
          </cell>
        </row>
        <row r="379">
          <cell r="Q379" t="str">
            <v>6531270423200101000010</v>
          </cell>
        </row>
        <row r="379">
          <cell r="T379" t="str">
            <v>轮式拖拉机</v>
          </cell>
          <cell r="U379" t="str">
            <v>140-160马力四轮驱动拖拉机</v>
          </cell>
        </row>
        <row r="380">
          <cell r="A380" t="str">
            <v>6531270523000108</v>
          </cell>
        </row>
        <row r="380">
          <cell r="Q380" t="str">
            <v>B6531270523070101000017</v>
          </cell>
        </row>
        <row r="380">
          <cell r="T380" t="str">
            <v>辅助驾驶（系统）设备</v>
          </cell>
          <cell r="U380" t="str">
            <v>农业用北斗终端</v>
          </cell>
        </row>
        <row r="381">
          <cell r="A381" t="str">
            <v>6531270423000079</v>
          </cell>
        </row>
        <row r="381">
          <cell r="Q381" t="str">
            <v>B6531270423030202000001</v>
          </cell>
        </row>
        <row r="381">
          <cell r="T381" t="str">
            <v>植保无人驾驶航空器</v>
          </cell>
          <cell r="U381" t="str">
            <v>30L及以上多旋翼植保无人驾驶航空器</v>
          </cell>
        </row>
        <row r="382">
          <cell r="A382" t="str">
            <v>6531270923000081</v>
          </cell>
        </row>
        <row r="382">
          <cell r="Q382" t="str">
            <v>6531270923200101000008</v>
          </cell>
        </row>
        <row r="382">
          <cell r="T382" t="str">
            <v>轮式拖拉机</v>
          </cell>
          <cell r="U382" t="str">
            <v>140-160马力四轮驱动拖拉机</v>
          </cell>
        </row>
        <row r="383">
          <cell r="A383" t="str">
            <v>6531270523000109</v>
          </cell>
        </row>
        <row r="383">
          <cell r="Q383" t="str">
            <v>B6531270523070101000018</v>
          </cell>
        </row>
        <row r="383">
          <cell r="T383" t="str">
            <v>辅助驾驶（系统）设备</v>
          </cell>
          <cell r="U383" t="str">
            <v>农业用北斗终端</v>
          </cell>
        </row>
        <row r="384">
          <cell r="A384" t="str">
            <v>6531270623000069</v>
          </cell>
        </row>
        <row r="384">
          <cell r="Q384" t="str">
            <v>B6531270623070101000004</v>
          </cell>
        </row>
        <row r="384">
          <cell r="T384" t="str">
            <v>辅助驾驶（系统）设备</v>
          </cell>
          <cell r="U384" t="str">
            <v>农业用北斗终端</v>
          </cell>
        </row>
        <row r="385">
          <cell r="A385" t="str">
            <v>6531270623000070</v>
          </cell>
        </row>
        <row r="385">
          <cell r="Q385" t="str">
            <v>6531270623090105000001</v>
          </cell>
        </row>
        <row r="385">
          <cell r="T385" t="str">
            <v>青（黄）饲料收获机</v>
          </cell>
          <cell r="U385" t="str">
            <v>2-2.6m自走圆盘式青饲料收获机</v>
          </cell>
        </row>
        <row r="386">
          <cell r="A386" t="str">
            <v>6531270323000081</v>
          </cell>
        </row>
        <row r="386">
          <cell r="Q386" t="str">
            <v>B6531270323070101000013</v>
          </cell>
        </row>
        <row r="386">
          <cell r="T386" t="str">
            <v>辅助驾驶（系统）设备</v>
          </cell>
          <cell r="U386" t="str">
            <v>农业用北斗终端</v>
          </cell>
        </row>
        <row r="387">
          <cell r="A387" t="str">
            <v>6531271023000015</v>
          </cell>
        </row>
        <row r="387">
          <cell r="Q387" t="str">
            <v>B6531271023030202000003</v>
          </cell>
        </row>
        <row r="387">
          <cell r="T387" t="str">
            <v>植保无人驾驶航空器</v>
          </cell>
          <cell r="U387" t="str">
            <v>30L及以上多旋翼植保无人驾驶航空器</v>
          </cell>
        </row>
        <row r="388">
          <cell r="A388" t="str">
            <v>6531270623000071</v>
          </cell>
        </row>
        <row r="388">
          <cell r="Q388" t="str">
            <v>B6531270623030202000003</v>
          </cell>
        </row>
        <row r="388">
          <cell r="T388" t="str">
            <v>植保无人驾驶航空器</v>
          </cell>
          <cell r="U388" t="str">
            <v>30L及以上多旋翼植保无人驾驶航空器</v>
          </cell>
        </row>
        <row r="389">
          <cell r="A389" t="str">
            <v>6531270623000072</v>
          </cell>
        </row>
        <row r="389">
          <cell r="Q389" t="str">
            <v>B6531270623030202000004</v>
          </cell>
        </row>
        <row r="389">
          <cell r="T389" t="str">
            <v>植保无人驾驶航空器</v>
          </cell>
          <cell r="U389" t="str">
            <v>30L及以上多旋翼植保无人驾驶航空器</v>
          </cell>
        </row>
        <row r="390">
          <cell r="A390" t="str">
            <v>6531270223000038</v>
          </cell>
        </row>
        <row r="390">
          <cell r="Q390" t="str">
            <v>6531270223030201000001</v>
          </cell>
        </row>
        <row r="390">
          <cell r="T390" t="str">
            <v>喷雾机</v>
          </cell>
          <cell r="U390" t="str">
            <v>100马力及以上自走式四轮转向喷杆喷雾机</v>
          </cell>
        </row>
        <row r="391">
          <cell r="A391" t="str">
            <v>6531270623000073</v>
          </cell>
        </row>
        <row r="391">
          <cell r="Q391" t="str">
            <v>B6531270623020302000019</v>
          </cell>
        </row>
        <row r="391">
          <cell r="T391" t="str">
            <v>铺膜（带）播种机</v>
          </cell>
          <cell r="U391" t="str">
            <v>精量铺膜播种机,2膜4行</v>
          </cell>
        </row>
        <row r="392">
          <cell r="A392" t="str">
            <v>6531270323000082</v>
          </cell>
        </row>
        <row r="392">
          <cell r="Q392" t="str">
            <v>6531270323030202000005</v>
          </cell>
        </row>
        <row r="392">
          <cell r="T392" t="str">
            <v>植保无人驾驶航空器</v>
          </cell>
          <cell r="U392" t="str">
            <v>30L及以上多旋翼植保无人驾驶航空器</v>
          </cell>
        </row>
        <row r="393">
          <cell r="A393" t="str">
            <v>6531270123000027</v>
          </cell>
        </row>
        <row r="393">
          <cell r="Q393" t="str">
            <v>6531270123030202000002</v>
          </cell>
        </row>
        <row r="393">
          <cell r="T393" t="str">
            <v>植保无人驾驶航空器</v>
          </cell>
          <cell r="U393" t="str">
            <v>30L及以上多旋翼植保无人驾驶航空器</v>
          </cell>
        </row>
        <row r="394">
          <cell r="A394" t="str">
            <v>6531270523000110</v>
          </cell>
        </row>
        <row r="394">
          <cell r="Q394" t="str">
            <v>B6531270523020302000025</v>
          </cell>
        </row>
        <row r="394">
          <cell r="T394" t="str">
            <v>铺膜（带）播种机</v>
          </cell>
          <cell r="U394" t="str">
            <v>精量铺膜播种机,3膜6行</v>
          </cell>
        </row>
        <row r="395">
          <cell r="A395" t="str">
            <v>6531270923000082</v>
          </cell>
        </row>
        <row r="395">
          <cell r="Q395" t="str">
            <v>B6531270923020302000026</v>
          </cell>
        </row>
        <row r="395">
          <cell r="T395" t="str">
            <v>铺膜（带）播种机</v>
          </cell>
          <cell r="U395" t="str">
            <v>精量铺膜播种机,2膜4行</v>
          </cell>
        </row>
        <row r="396">
          <cell r="A396" t="str">
            <v>6531270623000074</v>
          </cell>
        </row>
        <row r="396">
          <cell r="Q396" t="str">
            <v>B6531270623020302000020</v>
          </cell>
        </row>
        <row r="396">
          <cell r="T396" t="str">
            <v>铺膜（带）播种机</v>
          </cell>
          <cell r="U396" t="str">
            <v>精量铺膜播种机,3膜6行</v>
          </cell>
        </row>
        <row r="397">
          <cell r="A397" t="str">
            <v>6531270323000083</v>
          </cell>
        </row>
        <row r="397">
          <cell r="Q397" t="str">
            <v>B6531270323010102000008</v>
          </cell>
        </row>
        <row r="397">
          <cell r="T397" t="str">
            <v>旋耕机</v>
          </cell>
          <cell r="U397" t="str">
            <v>单轴1.5-2m旋耕机</v>
          </cell>
        </row>
        <row r="398">
          <cell r="A398" t="str">
            <v>6531270323000084</v>
          </cell>
        </row>
        <row r="398">
          <cell r="Q398" t="str">
            <v>B6531270323010102000009</v>
          </cell>
        </row>
        <row r="398">
          <cell r="T398" t="str">
            <v>旋耕机</v>
          </cell>
          <cell r="U398" t="str">
            <v>单轴1.5-2m旋耕机</v>
          </cell>
        </row>
        <row r="399">
          <cell r="A399" t="str">
            <v>6531270523000111</v>
          </cell>
        </row>
        <row r="399">
          <cell r="Q399" t="str">
            <v>B6531270523070101000019</v>
          </cell>
        </row>
        <row r="399">
          <cell r="T399" t="str">
            <v>辅助驾驶（系统）设备</v>
          </cell>
          <cell r="U399" t="str">
            <v>农业用北斗终端</v>
          </cell>
        </row>
        <row r="400">
          <cell r="A400" t="str">
            <v>6531270323000085</v>
          </cell>
        </row>
        <row r="400">
          <cell r="Q400" t="str">
            <v>6531270323200101000008</v>
          </cell>
        </row>
        <row r="400">
          <cell r="T400" t="str">
            <v>轮式拖拉机</v>
          </cell>
          <cell r="U400" t="str">
            <v>50-60马力四轮驱动拖拉机</v>
          </cell>
        </row>
        <row r="401">
          <cell r="A401" t="str">
            <v>6531270323000086</v>
          </cell>
        </row>
        <row r="401">
          <cell r="Q401" t="str">
            <v>B6531270323020302000016</v>
          </cell>
        </row>
        <row r="401">
          <cell r="T401" t="str">
            <v>铺膜（带）播种机</v>
          </cell>
          <cell r="U401" t="str">
            <v>精量铺膜播种机,4膜8行</v>
          </cell>
        </row>
        <row r="402">
          <cell r="A402" t="str">
            <v>6531270623000075</v>
          </cell>
        </row>
        <row r="402">
          <cell r="Q402" t="str">
            <v>B6531270623070101000005</v>
          </cell>
        </row>
        <row r="402">
          <cell r="T402" t="str">
            <v>辅助驾驶（系统）设备</v>
          </cell>
          <cell r="U402" t="str">
            <v>农业用北斗终端</v>
          </cell>
        </row>
        <row r="403">
          <cell r="A403" t="str">
            <v>6531270923000083</v>
          </cell>
        </row>
        <row r="403">
          <cell r="Q403" t="str">
            <v>B6531270923070101000019</v>
          </cell>
        </row>
        <row r="403">
          <cell r="T403" t="str">
            <v>辅助驾驶（系统）设备</v>
          </cell>
          <cell r="U403" t="str">
            <v>农业用北斗终端</v>
          </cell>
        </row>
        <row r="404">
          <cell r="A404" t="str">
            <v>6531270523000112</v>
          </cell>
        </row>
        <row r="404">
          <cell r="Q404" t="str">
            <v>6531270523030202000002</v>
          </cell>
        </row>
        <row r="404">
          <cell r="T404" t="str">
            <v>植保无人驾驶航空器</v>
          </cell>
          <cell r="U404" t="str">
            <v>30L及以上多旋翼植保无人驾驶航空器</v>
          </cell>
        </row>
        <row r="405">
          <cell r="A405" t="str">
            <v>6531270323000087</v>
          </cell>
        </row>
        <row r="405">
          <cell r="Q405" t="str">
            <v>B6531270323020302000017</v>
          </cell>
        </row>
        <row r="405">
          <cell r="T405" t="str">
            <v>铺膜（带）播种机</v>
          </cell>
          <cell r="U405" t="str">
            <v>精量铺膜播种机,2膜4行</v>
          </cell>
        </row>
        <row r="406">
          <cell r="A406" t="str">
            <v>6531270423000080</v>
          </cell>
        </row>
        <row r="406">
          <cell r="Q406" t="str">
            <v>B6531270423010301000004</v>
          </cell>
        </row>
        <row r="406">
          <cell r="T406" t="str">
            <v>联合整地机</v>
          </cell>
          <cell r="U406" t="str">
            <v>5.5-6.5m双轴联合整地机，有折叠装置</v>
          </cell>
        </row>
        <row r="407">
          <cell r="A407" t="str">
            <v>6531270423000081</v>
          </cell>
        </row>
        <row r="407">
          <cell r="Q407" t="str">
            <v>B6531270423010301000005</v>
          </cell>
        </row>
        <row r="407">
          <cell r="T407" t="str">
            <v>联合整地机</v>
          </cell>
          <cell r="U407" t="str">
            <v>5.5-6.5m双轴联合整地机，有折叠装置</v>
          </cell>
        </row>
        <row r="408">
          <cell r="A408" t="str">
            <v>6531270923000084</v>
          </cell>
        </row>
        <row r="408">
          <cell r="Q408" t="str">
            <v>6531270923200101000009</v>
          </cell>
        </row>
        <row r="408">
          <cell r="T408" t="str">
            <v>轮式拖拉机</v>
          </cell>
          <cell r="U408" t="str">
            <v>200马力及以上四轮驱动拖拉机</v>
          </cell>
        </row>
        <row r="409">
          <cell r="A409" t="str">
            <v>6531270323000088</v>
          </cell>
        </row>
        <row r="409">
          <cell r="Q409" t="str">
            <v>B6531270323070101000014</v>
          </cell>
        </row>
        <row r="409">
          <cell r="T409" t="str">
            <v>辅助驾驶（系统）设备</v>
          </cell>
          <cell r="U409" t="str">
            <v>农业用北斗终端</v>
          </cell>
        </row>
        <row r="410">
          <cell r="A410" t="str">
            <v>6531271023000016</v>
          </cell>
        </row>
        <row r="410">
          <cell r="Q410" t="str">
            <v>B6531271023030202000004</v>
          </cell>
        </row>
        <row r="410">
          <cell r="T410" t="str">
            <v>植保无人驾驶航空器</v>
          </cell>
          <cell r="U410" t="str">
            <v>30L及以上多旋翼植保无人驾驶航空器</v>
          </cell>
        </row>
        <row r="411">
          <cell r="A411" t="str">
            <v>6531270923000085</v>
          </cell>
        </row>
        <row r="411">
          <cell r="Q411" t="str">
            <v>6531270923200101000010</v>
          </cell>
        </row>
        <row r="411">
          <cell r="T411" t="str">
            <v>轮式拖拉机</v>
          </cell>
          <cell r="U411" t="str">
            <v>60-70马力四轮驱动拖拉机</v>
          </cell>
        </row>
        <row r="412">
          <cell r="A412" t="str">
            <v>6531270923000086</v>
          </cell>
        </row>
        <row r="412">
          <cell r="Q412" t="str">
            <v>B6531270923070101000020</v>
          </cell>
        </row>
        <row r="412">
          <cell r="T412" t="str">
            <v>辅助驾驶（系统）设备</v>
          </cell>
          <cell r="U412" t="str">
            <v>农业用北斗终端</v>
          </cell>
        </row>
        <row r="413">
          <cell r="A413" t="str">
            <v>6531270623000076</v>
          </cell>
        </row>
        <row r="413">
          <cell r="Q413" t="str">
            <v>B6531270623070101000006</v>
          </cell>
        </row>
        <row r="413">
          <cell r="T413" t="str">
            <v>辅助驾驶（系统）设备</v>
          </cell>
          <cell r="U413" t="str">
            <v>农业用北斗终端</v>
          </cell>
        </row>
        <row r="414">
          <cell r="A414" t="str">
            <v>6531270623000077</v>
          </cell>
        </row>
        <row r="414">
          <cell r="Q414" t="str">
            <v>B6531270623020201000009</v>
          </cell>
        </row>
        <row r="414">
          <cell r="T414" t="str">
            <v>条播机</v>
          </cell>
          <cell r="U414" t="str">
            <v>19-24行条播机</v>
          </cell>
        </row>
        <row r="415">
          <cell r="A415" t="str">
            <v>6531270823000019</v>
          </cell>
        </row>
        <row r="415">
          <cell r="Q415" t="str">
            <v>B6531270823010101000004</v>
          </cell>
        </row>
        <row r="415">
          <cell r="T415" t="str">
            <v>犁</v>
          </cell>
          <cell r="U415" t="str">
            <v>单体幅宽35-45cm，5-6铧翻转犁</v>
          </cell>
        </row>
        <row r="416">
          <cell r="A416" t="str">
            <v>6531270323000089</v>
          </cell>
        </row>
        <row r="416">
          <cell r="Q416" t="str">
            <v>B6531270323020302000018</v>
          </cell>
        </row>
        <row r="416">
          <cell r="T416" t="str">
            <v>铺膜（带）播种机</v>
          </cell>
          <cell r="U416" t="str">
            <v>精量铺膜播种机,4膜8行</v>
          </cell>
        </row>
        <row r="417">
          <cell r="A417" t="str">
            <v>6531270323000090</v>
          </cell>
        </row>
        <row r="417">
          <cell r="Q417" t="str">
            <v>B6531270323020302000019</v>
          </cell>
        </row>
        <row r="417">
          <cell r="T417" t="str">
            <v>铺膜（带）播种机</v>
          </cell>
          <cell r="U417" t="str">
            <v>精量铺膜播种机,2膜4行</v>
          </cell>
        </row>
        <row r="418">
          <cell r="A418" t="str">
            <v>6531270623000079</v>
          </cell>
        </row>
        <row r="418">
          <cell r="Q418" t="str">
            <v>6531270623200101000003</v>
          </cell>
        </row>
        <row r="418">
          <cell r="T418" t="str">
            <v>轮式拖拉机</v>
          </cell>
          <cell r="U418" t="str">
            <v>50-60马力四轮驱动拖拉机</v>
          </cell>
        </row>
        <row r="419">
          <cell r="A419" t="str">
            <v>6531270923000087</v>
          </cell>
        </row>
        <row r="419">
          <cell r="Q419" t="str">
            <v>B6531270923010101000011</v>
          </cell>
        </row>
        <row r="419">
          <cell r="T419" t="str">
            <v>犁</v>
          </cell>
          <cell r="U419" t="str">
            <v>单体幅宽45cm及以上，5-6铧翻转犁（含调幅犁，最大调整单体幅宽45cm及以上）</v>
          </cell>
        </row>
        <row r="420">
          <cell r="A420" t="str">
            <v>6531270923000088</v>
          </cell>
        </row>
        <row r="420">
          <cell r="Q420" t="str">
            <v>6531270923050104000001</v>
          </cell>
        </row>
        <row r="420">
          <cell r="T420" t="str">
            <v>谷物联合收割机</v>
          </cell>
          <cell r="U420" t="str">
            <v>7kg/s及以上自走轮式谷物联合收割机</v>
          </cell>
        </row>
        <row r="421">
          <cell r="A421" t="str">
            <v>6531270823000020</v>
          </cell>
        </row>
        <row r="421">
          <cell r="Q421" t="str">
            <v>B6531270823030202000001</v>
          </cell>
        </row>
        <row r="421">
          <cell r="T421" t="str">
            <v>植保无人驾驶航空器</v>
          </cell>
          <cell r="U421" t="str">
            <v>30L及以上多旋翼植保无人驾驶航空器</v>
          </cell>
        </row>
        <row r="422">
          <cell r="A422" t="str">
            <v>6531270523000113</v>
          </cell>
        </row>
        <row r="422">
          <cell r="Q422" t="str">
            <v>B6531270523070101000020</v>
          </cell>
        </row>
        <row r="422">
          <cell r="T422" t="str">
            <v>辅助驾驶（系统）设备</v>
          </cell>
          <cell r="U422" t="str">
            <v>农业用北斗终端</v>
          </cell>
        </row>
        <row r="423">
          <cell r="A423" t="str">
            <v>6531270323000091</v>
          </cell>
        </row>
        <row r="423">
          <cell r="Q423" t="str">
            <v>B6531270323010101000010</v>
          </cell>
        </row>
        <row r="423">
          <cell r="T423" t="str">
            <v>犁</v>
          </cell>
          <cell r="U423" t="str">
            <v>单体幅宽45cm及以上，5-6铧翻转犁（含调幅犁，最大调整单体幅宽45cm及以上）</v>
          </cell>
        </row>
        <row r="424">
          <cell r="A424" t="str">
            <v>6531270623000080</v>
          </cell>
        </row>
        <row r="424">
          <cell r="Q424" t="str">
            <v>B6531270623020201000010</v>
          </cell>
        </row>
        <row r="424">
          <cell r="T424" t="str">
            <v>条播机</v>
          </cell>
          <cell r="U424" t="str">
            <v>19-24行条播机</v>
          </cell>
        </row>
        <row r="425">
          <cell r="A425" t="str">
            <v>6531270523000114</v>
          </cell>
        </row>
        <row r="425">
          <cell r="Q425" t="str">
            <v>6531270523090105000003</v>
          </cell>
        </row>
        <row r="425">
          <cell r="T425" t="str">
            <v>青（黄）饲料收获机</v>
          </cell>
          <cell r="U425" t="str">
            <v>2.6m及以上自走圆盘式青饲料收获机，带对辊式籽粒破碎机构</v>
          </cell>
        </row>
        <row r="426">
          <cell r="A426" t="str">
            <v>6531270523000115</v>
          </cell>
        </row>
        <row r="426">
          <cell r="Q426" t="str">
            <v>6531270523030202000003</v>
          </cell>
        </row>
        <row r="426">
          <cell r="T426" t="str">
            <v>植保无人驾驶航空器</v>
          </cell>
          <cell r="U426" t="str">
            <v>30L及以上多旋翼植保无人驾驶航空器</v>
          </cell>
        </row>
        <row r="427">
          <cell r="A427" t="str">
            <v>6531270323000092</v>
          </cell>
        </row>
        <row r="427">
          <cell r="Q427" t="str">
            <v>B6531270323020302000020</v>
          </cell>
        </row>
        <row r="427">
          <cell r="T427" t="str">
            <v>铺膜（带）播种机</v>
          </cell>
          <cell r="U427" t="str">
            <v>精量铺膜播种机,2膜4行</v>
          </cell>
        </row>
        <row r="428">
          <cell r="A428" t="str">
            <v>6531270323000093</v>
          </cell>
        </row>
        <row r="428">
          <cell r="Q428" t="str">
            <v>B6531270323070101000015</v>
          </cell>
        </row>
        <row r="428">
          <cell r="T428" t="str">
            <v>辅助驾驶（系统）设备</v>
          </cell>
          <cell r="U428" t="str">
            <v>农业用北斗终端</v>
          </cell>
        </row>
        <row r="429">
          <cell r="A429" t="str">
            <v>6531270823000021</v>
          </cell>
        </row>
        <row r="429">
          <cell r="Q429" t="str">
            <v>B6531270823020201000001</v>
          </cell>
        </row>
        <row r="429">
          <cell r="T429" t="str">
            <v>条播机</v>
          </cell>
          <cell r="U429" t="str">
            <v>19-24行条播机</v>
          </cell>
        </row>
        <row r="430">
          <cell r="A430" t="str">
            <v>6531270623000081</v>
          </cell>
        </row>
        <row r="430">
          <cell r="Q430" t="str">
            <v>6531270623200101000004</v>
          </cell>
        </row>
        <row r="430">
          <cell r="T430" t="str">
            <v>轮式拖拉机</v>
          </cell>
          <cell r="U430" t="str">
            <v>80-90马力四轮驱动拖拉机</v>
          </cell>
        </row>
        <row r="431">
          <cell r="A431" t="str">
            <v>6531270623000082</v>
          </cell>
        </row>
        <row r="431">
          <cell r="Q431" t="str">
            <v>B6531270623070101000007</v>
          </cell>
        </row>
        <row r="431">
          <cell r="T431" t="str">
            <v>辅助驾驶（系统）设备</v>
          </cell>
          <cell r="U431" t="str">
            <v>农业用北斗终端</v>
          </cell>
        </row>
        <row r="432">
          <cell r="A432" t="str">
            <v>6531270423000082</v>
          </cell>
        </row>
        <row r="432">
          <cell r="Q432" t="str">
            <v>6531270423090105000001</v>
          </cell>
        </row>
        <row r="432">
          <cell r="T432" t="str">
            <v>青（黄）饲料收获机</v>
          </cell>
          <cell r="U432" t="str">
            <v>2.6m及以上自走圆盘式青饲料收获机</v>
          </cell>
        </row>
        <row r="433">
          <cell r="A433" t="str">
            <v>6531270323000094</v>
          </cell>
        </row>
        <row r="433">
          <cell r="Q433" t="str">
            <v>6531270323200101000009</v>
          </cell>
        </row>
        <row r="433">
          <cell r="T433" t="str">
            <v>轮式拖拉机</v>
          </cell>
          <cell r="U433" t="str">
            <v>200马力及以上四轮驱动动力换挡拖拉机</v>
          </cell>
        </row>
        <row r="434">
          <cell r="A434" t="str">
            <v>6531270323000095</v>
          </cell>
        </row>
        <row r="434">
          <cell r="Q434" t="str">
            <v>B6531270323020302000021</v>
          </cell>
        </row>
        <row r="434">
          <cell r="T434" t="str">
            <v>铺膜（带）播种机</v>
          </cell>
          <cell r="U434" t="str">
            <v>精量铺膜播种机,2膜4行</v>
          </cell>
        </row>
        <row r="435">
          <cell r="A435" t="str">
            <v>6531270223000039</v>
          </cell>
        </row>
        <row r="435">
          <cell r="Q435" t="str">
            <v>B6531270223030201000001</v>
          </cell>
        </row>
        <row r="435">
          <cell r="T435" t="str">
            <v>喷雾机</v>
          </cell>
          <cell r="U435" t="str">
            <v>100马力及以上自走式四轮转向喷杆喷雾机</v>
          </cell>
        </row>
        <row r="436">
          <cell r="A436" t="str">
            <v>6531270223000040</v>
          </cell>
        </row>
        <row r="436">
          <cell r="Q436" t="str">
            <v>B6531270223030201000002</v>
          </cell>
        </row>
        <row r="436">
          <cell r="T436" t="str">
            <v>喷雾机</v>
          </cell>
          <cell r="U436" t="str">
            <v>100马力及以上自走式四轮转向喷杆喷雾机</v>
          </cell>
        </row>
        <row r="437">
          <cell r="A437" t="str">
            <v>6531270223000041</v>
          </cell>
        </row>
        <row r="437">
          <cell r="Q437" t="str">
            <v>B6531270223030201000003</v>
          </cell>
        </row>
        <row r="437">
          <cell r="T437" t="str">
            <v>喷雾机</v>
          </cell>
          <cell r="U437" t="str">
            <v>100马力及以上自走式四轮转向喷杆喷雾机</v>
          </cell>
        </row>
        <row r="438">
          <cell r="A438" t="str">
            <v>6531270223000042</v>
          </cell>
        </row>
        <row r="438">
          <cell r="Q438" t="str">
            <v>B6531270223030201000004</v>
          </cell>
        </row>
        <row r="438">
          <cell r="T438" t="str">
            <v>喷雾机</v>
          </cell>
          <cell r="U438" t="str">
            <v>100马力及以上自走式四轮转向喷杆喷雾机</v>
          </cell>
        </row>
        <row r="439">
          <cell r="A439" t="str">
            <v>6531270223000043</v>
          </cell>
        </row>
        <row r="439">
          <cell r="Q439" t="str">
            <v>B6531270223030201000005</v>
          </cell>
        </row>
        <row r="439">
          <cell r="T439" t="str">
            <v>喷雾机</v>
          </cell>
          <cell r="U439" t="str">
            <v>100马力及以上自走式四轮转向喷杆喷雾机</v>
          </cell>
        </row>
        <row r="440">
          <cell r="A440" t="str">
            <v>6531270223000044</v>
          </cell>
        </row>
        <row r="440">
          <cell r="Q440" t="str">
            <v>B6531270223090105000002</v>
          </cell>
        </row>
        <row r="440">
          <cell r="T440" t="str">
            <v>青（黄）饲料收获机</v>
          </cell>
          <cell r="U440" t="str">
            <v>2-2.6m自走圆盘式青饲料收获机，带对辊式籽粒破碎机构</v>
          </cell>
        </row>
        <row r="441">
          <cell r="A441" t="str">
            <v>6531270323000096</v>
          </cell>
        </row>
        <row r="441">
          <cell r="Q441" t="str">
            <v>B6531270323010102000010</v>
          </cell>
        </row>
        <row r="441">
          <cell r="T441" t="str">
            <v>旋耕机</v>
          </cell>
          <cell r="U441" t="str">
            <v>单轴1.5-2m旋耕机</v>
          </cell>
        </row>
        <row r="442">
          <cell r="A442" t="str">
            <v>6531270423000083</v>
          </cell>
        </row>
        <row r="442">
          <cell r="Q442" t="str">
            <v>6531270423200101000011</v>
          </cell>
        </row>
        <row r="442">
          <cell r="T442" t="str">
            <v>轮式拖拉机</v>
          </cell>
          <cell r="U442" t="str">
            <v>80-90马力四轮驱动拖拉机</v>
          </cell>
        </row>
        <row r="443">
          <cell r="A443" t="str">
            <v>6531270423000084</v>
          </cell>
        </row>
        <row r="443">
          <cell r="Q443" t="str">
            <v>B6531270423160101000002</v>
          </cell>
        </row>
        <row r="443">
          <cell r="T443" t="str">
            <v>粮食清选机</v>
          </cell>
          <cell r="U443" t="str">
            <v>生产率15-25t/h复式清选机</v>
          </cell>
        </row>
        <row r="444">
          <cell r="A444" t="str">
            <v>6531270623000083</v>
          </cell>
        </row>
        <row r="444">
          <cell r="Q444" t="str">
            <v>B6531270623070101000008</v>
          </cell>
        </row>
        <row r="444">
          <cell r="T444" t="str">
            <v>辅助驾驶（系统）设备</v>
          </cell>
          <cell r="U444" t="str">
            <v>农业用北斗终端</v>
          </cell>
        </row>
        <row r="445">
          <cell r="A445" t="str">
            <v>6531270623000084</v>
          </cell>
        </row>
        <row r="445">
          <cell r="Q445" t="str">
            <v>6531270623200101000005</v>
          </cell>
        </row>
        <row r="445">
          <cell r="T445" t="str">
            <v>轮式拖拉机</v>
          </cell>
          <cell r="U445" t="str">
            <v>50-60马力四轮驱动拖拉机</v>
          </cell>
        </row>
        <row r="446">
          <cell r="A446" t="str">
            <v>6531270423000085</v>
          </cell>
        </row>
        <row r="446">
          <cell r="Q446" t="str">
            <v>B6531270423020302000033</v>
          </cell>
        </row>
        <row r="446">
          <cell r="T446" t="str">
            <v>铺膜（带）播种机</v>
          </cell>
          <cell r="U446" t="str">
            <v>精量铺膜播种机,4膜8行</v>
          </cell>
        </row>
        <row r="447">
          <cell r="A447" t="str">
            <v>6531270623000085</v>
          </cell>
        </row>
        <row r="447">
          <cell r="Q447" t="str">
            <v>B6531270623010102000011</v>
          </cell>
        </row>
        <row r="447">
          <cell r="T447" t="str">
            <v>旋耕机</v>
          </cell>
          <cell r="U447" t="str">
            <v>单轴1.5-2m旋耕机</v>
          </cell>
        </row>
        <row r="448">
          <cell r="A448" t="str">
            <v>6531270423000086</v>
          </cell>
        </row>
        <row r="448">
          <cell r="Q448" t="str">
            <v>B6531270423020302000034</v>
          </cell>
        </row>
        <row r="448">
          <cell r="T448" t="str">
            <v>铺膜（带）播种机</v>
          </cell>
          <cell r="U448" t="str">
            <v>精量铺膜播种机,4膜8行</v>
          </cell>
        </row>
        <row r="449">
          <cell r="A449" t="str">
            <v>6531270923000089</v>
          </cell>
        </row>
        <row r="449">
          <cell r="Q449" t="str">
            <v>6531270923200101000011</v>
          </cell>
        </row>
        <row r="449">
          <cell r="T449" t="str">
            <v>轮式拖拉机</v>
          </cell>
          <cell r="U449" t="str">
            <v>140-160马力四轮驱动动力换挡拖拉机</v>
          </cell>
        </row>
        <row r="450">
          <cell r="A450" t="str">
            <v>6531270923000090</v>
          </cell>
        </row>
        <row r="450">
          <cell r="Q450" t="str">
            <v>6531270923200101000012</v>
          </cell>
        </row>
        <row r="450">
          <cell r="T450" t="str">
            <v>轮式拖拉机</v>
          </cell>
          <cell r="U450" t="str">
            <v>140-160马力四轮驱动动力换挡拖拉机</v>
          </cell>
        </row>
        <row r="451">
          <cell r="A451" t="str">
            <v>6531270923000091</v>
          </cell>
        </row>
        <row r="451">
          <cell r="Q451" t="str">
            <v>6531270923200101000013</v>
          </cell>
        </row>
        <row r="451">
          <cell r="T451" t="str">
            <v>轮式拖拉机</v>
          </cell>
          <cell r="U451" t="str">
            <v>140-160马力四轮驱动动力换挡拖拉机</v>
          </cell>
        </row>
        <row r="452">
          <cell r="A452" t="str">
            <v>6531270323000099</v>
          </cell>
        </row>
        <row r="452">
          <cell r="Q452" t="str">
            <v>B6531270323020302000022</v>
          </cell>
        </row>
        <row r="452">
          <cell r="T452" t="str">
            <v>铺膜（带）播种机</v>
          </cell>
          <cell r="U452" t="str">
            <v>精量铺膜播种机,4膜8行</v>
          </cell>
        </row>
        <row r="453">
          <cell r="A453" t="str">
            <v>6531270523000116</v>
          </cell>
        </row>
        <row r="453">
          <cell r="Q453" t="str">
            <v>B6531270523020302000026</v>
          </cell>
        </row>
        <row r="453">
          <cell r="T453" t="str">
            <v>铺膜（带）播种机</v>
          </cell>
          <cell r="U453" t="str">
            <v>精量铺膜播种机,2膜12行</v>
          </cell>
        </row>
        <row r="454">
          <cell r="A454" t="str">
            <v>6531270623000086</v>
          </cell>
        </row>
        <row r="454">
          <cell r="Q454" t="str">
            <v>B6531270623070101000009</v>
          </cell>
        </row>
        <row r="454">
          <cell r="T454" t="str">
            <v>辅助驾驶（系统）设备</v>
          </cell>
          <cell r="U454" t="str">
            <v>农业用北斗终端</v>
          </cell>
        </row>
        <row r="455">
          <cell r="A455" t="str">
            <v>6531270323000100</v>
          </cell>
        </row>
        <row r="455">
          <cell r="Q455" t="str">
            <v>B6531270323010102000011</v>
          </cell>
        </row>
        <row r="455">
          <cell r="T455" t="str">
            <v>旋耕机</v>
          </cell>
          <cell r="U455" t="str">
            <v>单轴1.5-2m旋耕机</v>
          </cell>
        </row>
        <row r="456">
          <cell r="A456" t="str">
            <v>6531270323000101</v>
          </cell>
        </row>
        <row r="456">
          <cell r="Q456" t="str">
            <v>B6531270323020302000023</v>
          </cell>
        </row>
        <row r="456">
          <cell r="T456" t="str">
            <v>铺膜（带）播种机</v>
          </cell>
          <cell r="U456" t="str">
            <v>精量铺膜播种机,2膜12行</v>
          </cell>
        </row>
        <row r="457">
          <cell r="A457" t="str">
            <v>6531270323000102</v>
          </cell>
        </row>
        <row r="457">
          <cell r="Q457" t="str">
            <v>B6531270323070101000018</v>
          </cell>
        </row>
        <row r="457">
          <cell r="T457" t="str">
            <v>辅助驾驶（系统）设备</v>
          </cell>
          <cell r="U457" t="str">
            <v>农业用北斗终端</v>
          </cell>
        </row>
        <row r="458">
          <cell r="A458" t="str">
            <v>6531270323000103</v>
          </cell>
        </row>
        <row r="458">
          <cell r="Q458" t="str">
            <v>B6531270323020302000024</v>
          </cell>
        </row>
        <row r="458">
          <cell r="T458" t="str">
            <v>铺膜（带）播种机</v>
          </cell>
          <cell r="U458" t="str">
            <v>精量铺膜播种机,1膜6行</v>
          </cell>
        </row>
        <row r="459">
          <cell r="A459" t="str">
            <v>6531270323000104</v>
          </cell>
        </row>
        <row r="459">
          <cell r="Q459" t="str">
            <v>B6531270323070101000019</v>
          </cell>
        </row>
        <row r="459">
          <cell r="T459" t="str">
            <v>辅助驾驶（系统）设备</v>
          </cell>
          <cell r="U459" t="str">
            <v>农业用北斗终端</v>
          </cell>
        </row>
        <row r="460">
          <cell r="A460" t="str">
            <v>6531270323000105</v>
          </cell>
        </row>
        <row r="460">
          <cell r="Q460" t="str">
            <v>B6531270323010102000012</v>
          </cell>
        </row>
        <row r="460">
          <cell r="T460" t="str">
            <v>旋耕机</v>
          </cell>
          <cell r="U460" t="str">
            <v>单轴1.5-2m旋耕机</v>
          </cell>
        </row>
        <row r="461">
          <cell r="A461" t="str">
            <v>6531270223000045</v>
          </cell>
        </row>
        <row r="461">
          <cell r="Q461" t="str">
            <v>6531270223200101000002</v>
          </cell>
        </row>
        <row r="461">
          <cell r="T461" t="str">
            <v>轮式拖拉机</v>
          </cell>
          <cell r="U461" t="str">
            <v>200马力及以上四轮驱动拖拉机</v>
          </cell>
        </row>
        <row r="462">
          <cell r="A462" t="str">
            <v>6531270423000087</v>
          </cell>
        </row>
        <row r="462">
          <cell r="Q462" t="str">
            <v>B6531270423070101000006</v>
          </cell>
        </row>
        <row r="462">
          <cell r="T462" t="str">
            <v>辅助驾驶（系统）设备</v>
          </cell>
          <cell r="U462" t="str">
            <v>农业用北斗终端</v>
          </cell>
        </row>
        <row r="463">
          <cell r="A463" t="str">
            <v>6531270423000088</v>
          </cell>
        </row>
        <row r="463">
          <cell r="Q463" t="str">
            <v>B6531270423010301000006</v>
          </cell>
        </row>
        <row r="463">
          <cell r="T463" t="str">
            <v>联合整地机</v>
          </cell>
          <cell r="U463" t="str">
            <v>4.5-5.5m双轴联合整地机，有折叠装置</v>
          </cell>
        </row>
        <row r="464">
          <cell r="A464" t="str">
            <v>6531271023000017</v>
          </cell>
        </row>
        <row r="464">
          <cell r="Q464" t="str">
            <v>B6531271023030202000005</v>
          </cell>
        </row>
        <row r="464">
          <cell r="T464" t="str">
            <v>植保无人驾驶航空器</v>
          </cell>
          <cell r="U464" t="str">
            <v>30L及以上多旋翼植保无人驾驶航空器</v>
          </cell>
        </row>
        <row r="465">
          <cell r="A465" t="str">
            <v>6531270523000117</v>
          </cell>
        </row>
        <row r="465">
          <cell r="Q465" t="str">
            <v>B6531270523020302000027</v>
          </cell>
        </row>
        <row r="465">
          <cell r="T465" t="str">
            <v>铺膜（带）播种机</v>
          </cell>
          <cell r="U465" t="str">
            <v>精量铺膜播种机,3膜6行</v>
          </cell>
        </row>
        <row r="466">
          <cell r="A466" t="str">
            <v>6531270923000092</v>
          </cell>
        </row>
        <row r="466">
          <cell r="Q466" t="str">
            <v>6531270923090105000001</v>
          </cell>
        </row>
        <row r="466">
          <cell r="T466" t="str">
            <v>青（黄）饲料收获机</v>
          </cell>
          <cell r="U466" t="str">
            <v>2.6m及以上自走圆盘式青饲料收获机</v>
          </cell>
        </row>
        <row r="467">
          <cell r="A467" t="str">
            <v>6531270923000093</v>
          </cell>
        </row>
        <row r="467">
          <cell r="Q467" t="str">
            <v>6531270923090105000002</v>
          </cell>
        </row>
        <row r="467">
          <cell r="T467" t="str">
            <v>青（黄）饲料收获机</v>
          </cell>
          <cell r="U467" t="str">
            <v>2-2.6m自走圆盘式青饲料收获机</v>
          </cell>
        </row>
        <row r="468">
          <cell r="A468" t="str">
            <v>6531270323000106</v>
          </cell>
        </row>
        <row r="468">
          <cell r="Q468" t="str">
            <v>B6531270323020302000025</v>
          </cell>
        </row>
        <row r="468">
          <cell r="T468" t="str">
            <v>铺膜（带）播种机</v>
          </cell>
          <cell r="U468" t="str">
            <v>精量铺膜播种机,2膜4行</v>
          </cell>
        </row>
        <row r="469">
          <cell r="A469" t="str">
            <v>6531270923000094</v>
          </cell>
        </row>
        <row r="469">
          <cell r="Q469" t="str">
            <v>6531270923090105000003</v>
          </cell>
        </row>
        <row r="469">
          <cell r="T469" t="str">
            <v>青（黄）饲料收获机</v>
          </cell>
          <cell r="U469" t="str">
            <v>2.6m及以上自走圆盘式青饲料收获机</v>
          </cell>
        </row>
        <row r="470">
          <cell r="A470" t="str">
            <v>6531270923000095</v>
          </cell>
        </row>
        <row r="470">
          <cell r="Q470" t="str">
            <v>B6531270923020302000027</v>
          </cell>
        </row>
        <row r="470">
          <cell r="T470" t="str">
            <v>铺膜（带）播种机</v>
          </cell>
          <cell r="U470" t="str">
            <v>精量铺膜播种机,2膜12行</v>
          </cell>
        </row>
        <row r="471">
          <cell r="A471" t="str">
            <v>6531270623000087</v>
          </cell>
        </row>
        <row r="471">
          <cell r="Q471" t="str">
            <v>B6531270623020302000021</v>
          </cell>
        </row>
        <row r="471">
          <cell r="T471" t="str">
            <v>铺膜（带）播种机</v>
          </cell>
          <cell r="U471" t="str">
            <v>精量铺膜播种机,3膜6行</v>
          </cell>
        </row>
        <row r="472">
          <cell r="A472" t="str">
            <v>6531270623000088</v>
          </cell>
        </row>
        <row r="472">
          <cell r="Q472" t="str">
            <v>B6531270623010301000003</v>
          </cell>
        </row>
        <row r="472">
          <cell r="T472" t="str">
            <v>联合整地机</v>
          </cell>
          <cell r="U472" t="str">
            <v>2.5-3.5m双轴联合整地机</v>
          </cell>
        </row>
        <row r="473">
          <cell r="A473" t="str">
            <v>6531270923000096</v>
          </cell>
        </row>
        <row r="473">
          <cell r="Q473" t="str">
            <v>B6531270923020302000028</v>
          </cell>
        </row>
        <row r="473">
          <cell r="T473" t="str">
            <v>铺膜（带）播种机</v>
          </cell>
          <cell r="U473" t="str">
            <v>精量铺膜播种机,4膜8行</v>
          </cell>
        </row>
        <row r="474">
          <cell r="A474" t="str">
            <v>6531270923000097</v>
          </cell>
        </row>
        <row r="474">
          <cell r="Q474" t="str">
            <v>6531270923200101000014</v>
          </cell>
        </row>
        <row r="474">
          <cell r="T474" t="str">
            <v>轮式拖拉机</v>
          </cell>
          <cell r="U474" t="str">
            <v>50-60马力四轮驱动拖拉机</v>
          </cell>
        </row>
        <row r="475">
          <cell r="A475" t="str">
            <v>6531270923000098</v>
          </cell>
        </row>
        <row r="475">
          <cell r="Q475" t="str">
            <v>6531270923200101000015</v>
          </cell>
        </row>
        <row r="475">
          <cell r="T475" t="str">
            <v>轮式拖拉机</v>
          </cell>
          <cell r="U475" t="str">
            <v>50-60马力四轮驱动拖拉机</v>
          </cell>
        </row>
        <row r="476">
          <cell r="A476" t="str">
            <v>6531270623000089</v>
          </cell>
        </row>
        <row r="476">
          <cell r="Q476" t="str">
            <v>B6531270623010301000004</v>
          </cell>
        </row>
        <row r="476">
          <cell r="T476" t="str">
            <v>联合整地机</v>
          </cell>
          <cell r="U476" t="str">
            <v>5.5-6.5m双轴联合整地机，有折叠装置</v>
          </cell>
        </row>
        <row r="477">
          <cell r="A477" t="str">
            <v>6531270323000107</v>
          </cell>
        </row>
        <row r="477">
          <cell r="Q477" t="str">
            <v>6531270323200101000010</v>
          </cell>
        </row>
        <row r="477">
          <cell r="T477" t="str">
            <v>轮式拖拉机</v>
          </cell>
          <cell r="U477" t="str">
            <v>50-60马力四轮驱动拖拉机</v>
          </cell>
        </row>
        <row r="478">
          <cell r="A478" t="str">
            <v>6531270923000099</v>
          </cell>
        </row>
        <row r="478">
          <cell r="Q478" t="str">
            <v>6531270923200101000016</v>
          </cell>
        </row>
        <row r="478">
          <cell r="T478" t="str">
            <v>轮式拖拉机</v>
          </cell>
          <cell r="U478" t="str">
            <v>80-90马力四轮驱动拖拉机</v>
          </cell>
        </row>
        <row r="479">
          <cell r="A479" t="str">
            <v>6531270923000100</v>
          </cell>
        </row>
        <row r="479">
          <cell r="Q479" t="str">
            <v>B6531270923020302000029</v>
          </cell>
        </row>
        <row r="479">
          <cell r="T479" t="str">
            <v>铺膜（带）播种机</v>
          </cell>
          <cell r="U479" t="str">
            <v>精量铺膜播种机,2膜12行</v>
          </cell>
        </row>
        <row r="480">
          <cell r="A480" t="str">
            <v>6531270923000101</v>
          </cell>
        </row>
        <row r="480">
          <cell r="Q480" t="str">
            <v>B6531270923020302000030</v>
          </cell>
        </row>
        <row r="480">
          <cell r="T480" t="str">
            <v>铺膜（带）播种机</v>
          </cell>
          <cell r="U480" t="str">
            <v>精量铺膜播种机,2膜12行</v>
          </cell>
        </row>
        <row r="481">
          <cell r="A481" t="str">
            <v>6531270923000102</v>
          </cell>
        </row>
        <row r="481">
          <cell r="Q481" t="str">
            <v>B6531270923070101000021</v>
          </cell>
        </row>
        <row r="481">
          <cell r="T481" t="str">
            <v>辅助驾驶（系统）设备</v>
          </cell>
          <cell r="U481" t="str">
            <v>农业用北斗终端</v>
          </cell>
        </row>
        <row r="482">
          <cell r="A482" t="str">
            <v>6531270523000118</v>
          </cell>
        </row>
        <row r="482">
          <cell r="Q482" t="str">
            <v>B6531270523020302000028</v>
          </cell>
        </row>
        <row r="482">
          <cell r="T482" t="str">
            <v>铺膜（带）播种机</v>
          </cell>
          <cell r="U482" t="str">
            <v>精量铺膜播种机,3膜6行</v>
          </cell>
        </row>
        <row r="483">
          <cell r="A483" t="str">
            <v>6531270523000119</v>
          </cell>
        </row>
        <row r="483">
          <cell r="Q483" t="str">
            <v>B6531270523070101000021</v>
          </cell>
        </row>
        <row r="483">
          <cell r="T483" t="str">
            <v>辅助驾驶（系统）设备</v>
          </cell>
          <cell r="U483" t="str">
            <v>农业用北斗终端</v>
          </cell>
        </row>
        <row r="484">
          <cell r="A484" t="str">
            <v>6531270223000046</v>
          </cell>
        </row>
        <row r="484">
          <cell r="Q484" t="str">
            <v>B6531270223200101000010</v>
          </cell>
        </row>
        <row r="484">
          <cell r="T484" t="str">
            <v>轮式拖拉机</v>
          </cell>
          <cell r="U484" t="str">
            <v>200马力及以上四轮驱动拖拉机</v>
          </cell>
        </row>
        <row r="485">
          <cell r="A485" t="str">
            <v>6531270523000120</v>
          </cell>
        </row>
        <row r="485">
          <cell r="Q485" t="str">
            <v>B6531270523020302000029</v>
          </cell>
        </row>
        <row r="485">
          <cell r="T485" t="str">
            <v>铺膜（带）播种机</v>
          </cell>
          <cell r="U485" t="str">
            <v>精量铺膜播种机,4膜8行</v>
          </cell>
        </row>
        <row r="486">
          <cell r="A486" t="str">
            <v>6531270623000090</v>
          </cell>
        </row>
        <row r="486">
          <cell r="Q486" t="str">
            <v>B6531270623020302000022</v>
          </cell>
        </row>
        <row r="486">
          <cell r="T486" t="str">
            <v>铺膜（带）播种机</v>
          </cell>
          <cell r="U486" t="str">
            <v>精量铺膜播种机,4膜8行</v>
          </cell>
        </row>
        <row r="487">
          <cell r="A487" t="str">
            <v>6531270623000091</v>
          </cell>
        </row>
        <row r="487">
          <cell r="Q487" t="str">
            <v>B6531270623010301000005</v>
          </cell>
        </row>
        <row r="487">
          <cell r="T487" t="str">
            <v>联合整地机</v>
          </cell>
          <cell r="U487" t="str">
            <v>5.5-6.5m双轴联合整地机，有折叠装置</v>
          </cell>
        </row>
        <row r="488">
          <cell r="A488" t="str">
            <v>6531270523000121</v>
          </cell>
        </row>
        <row r="488">
          <cell r="Q488" t="str">
            <v>B6531270523070101000022</v>
          </cell>
        </row>
        <row r="488">
          <cell r="T488" t="str">
            <v>辅助驾驶（系统）设备</v>
          </cell>
          <cell r="U488" t="str">
            <v>农业用北斗终端</v>
          </cell>
        </row>
        <row r="489">
          <cell r="A489" t="str">
            <v>6531270223000047</v>
          </cell>
        </row>
        <row r="489">
          <cell r="Q489" t="str">
            <v>6531270223030201000002</v>
          </cell>
        </row>
        <row r="489">
          <cell r="T489" t="str">
            <v>喷雾机</v>
          </cell>
          <cell r="U489" t="str">
            <v>100马力及以上自走式四轮转向喷杆喷雾机</v>
          </cell>
        </row>
        <row r="490">
          <cell r="A490" t="str">
            <v>6531270423000089</v>
          </cell>
        </row>
        <row r="490">
          <cell r="Q490" t="str">
            <v>6531270423200101000012</v>
          </cell>
        </row>
        <row r="490">
          <cell r="T490" t="str">
            <v>轮式拖拉机</v>
          </cell>
          <cell r="U490" t="str">
            <v>40-50马力四轮驱动拖拉机</v>
          </cell>
        </row>
        <row r="491">
          <cell r="A491" t="str">
            <v>6531270223000048</v>
          </cell>
        </row>
        <row r="491">
          <cell r="Q491" t="str">
            <v>B6531270223070101000008</v>
          </cell>
        </row>
        <row r="491">
          <cell r="T491" t="str">
            <v>辅助驾驶（系统）设备</v>
          </cell>
          <cell r="U491" t="str">
            <v>农业用北斗终端</v>
          </cell>
        </row>
        <row r="492">
          <cell r="A492" t="str">
            <v>6531270223000049</v>
          </cell>
        </row>
        <row r="492">
          <cell r="Q492" t="str">
            <v>B6531270223070101000009</v>
          </cell>
        </row>
        <row r="492">
          <cell r="T492" t="str">
            <v>辅助驾驶（系统）设备</v>
          </cell>
          <cell r="U492" t="str">
            <v>农业用北斗终端</v>
          </cell>
        </row>
        <row r="493">
          <cell r="A493" t="str">
            <v>6531270223000050</v>
          </cell>
        </row>
        <row r="493">
          <cell r="Q493" t="str">
            <v>B6531270223020302000005</v>
          </cell>
        </row>
        <row r="493">
          <cell r="T493" t="str">
            <v>铺膜（带）播种机</v>
          </cell>
          <cell r="U493" t="str">
            <v>精量铺膜播种机,2膜12行</v>
          </cell>
        </row>
        <row r="494">
          <cell r="A494" t="str">
            <v>6531270223000051</v>
          </cell>
        </row>
        <row r="494">
          <cell r="Q494" t="str">
            <v>B6531270223020302000006</v>
          </cell>
        </row>
        <row r="494">
          <cell r="T494" t="str">
            <v>铺膜（带）播种机</v>
          </cell>
          <cell r="U494" t="str">
            <v>精量铺膜播种机,2膜12行</v>
          </cell>
        </row>
        <row r="495">
          <cell r="A495" t="str">
            <v>6531270123000028</v>
          </cell>
        </row>
        <row r="495">
          <cell r="Q495" t="str">
            <v>B6531270123020302000004</v>
          </cell>
        </row>
        <row r="495">
          <cell r="T495" t="str">
            <v>铺膜（带）播种机</v>
          </cell>
          <cell r="U495" t="str">
            <v>精量铺膜播种机,2膜4行</v>
          </cell>
        </row>
        <row r="496">
          <cell r="A496" t="str">
            <v>6531270123000029</v>
          </cell>
        </row>
        <row r="496">
          <cell r="Q496" t="str">
            <v>B6531270123070101000003</v>
          </cell>
        </row>
        <row r="496">
          <cell r="T496" t="str">
            <v>辅助驾驶（系统）设备</v>
          </cell>
          <cell r="U496" t="str">
            <v>农业用北斗终端</v>
          </cell>
        </row>
        <row r="497">
          <cell r="A497" t="str">
            <v>6531270623000092</v>
          </cell>
        </row>
        <row r="497">
          <cell r="Q497" t="str">
            <v>6531270623200101000006</v>
          </cell>
        </row>
        <row r="497">
          <cell r="T497" t="str">
            <v>轮式拖拉机</v>
          </cell>
          <cell r="U497" t="str">
            <v>70-80马力四轮驱动拖拉机</v>
          </cell>
        </row>
        <row r="498">
          <cell r="A498" t="str">
            <v>6531270623000093</v>
          </cell>
        </row>
        <row r="498">
          <cell r="Q498" t="str">
            <v>6531270623200101000007</v>
          </cell>
        </row>
        <row r="498">
          <cell r="T498" t="str">
            <v>轮式拖拉机</v>
          </cell>
          <cell r="U498" t="str">
            <v>50-60马力四轮驱动拖拉机</v>
          </cell>
        </row>
        <row r="499">
          <cell r="A499" t="str">
            <v>6531270423000090</v>
          </cell>
        </row>
        <row r="499">
          <cell r="Q499" t="str">
            <v>B6531270423070101000007</v>
          </cell>
        </row>
        <row r="499">
          <cell r="T499" t="str">
            <v>辅助驾驶（系统）设备</v>
          </cell>
          <cell r="U499" t="str">
            <v>农业用北斗终端</v>
          </cell>
        </row>
        <row r="500">
          <cell r="A500" t="str">
            <v>6531270423000091</v>
          </cell>
        </row>
        <row r="500">
          <cell r="Q500" t="str">
            <v>B6531270423020302000035</v>
          </cell>
        </row>
        <row r="500">
          <cell r="T500" t="str">
            <v>铺膜（带）播种机</v>
          </cell>
          <cell r="U500" t="str">
            <v>精量铺膜播种机,2膜4行</v>
          </cell>
        </row>
        <row r="501">
          <cell r="A501" t="str">
            <v>6531270623000094</v>
          </cell>
        </row>
        <row r="501">
          <cell r="Q501" t="str">
            <v>B6531270623070101000010</v>
          </cell>
        </row>
        <row r="501">
          <cell r="T501" t="str">
            <v>辅助驾驶（系统）设备</v>
          </cell>
          <cell r="U501" t="str">
            <v>农业用北斗终端</v>
          </cell>
        </row>
        <row r="502">
          <cell r="A502" t="str">
            <v>6531270623000095</v>
          </cell>
        </row>
        <row r="502">
          <cell r="Q502" t="str">
            <v>B6531270623020302000023</v>
          </cell>
        </row>
        <row r="502">
          <cell r="T502" t="str">
            <v>铺膜（带）播种机</v>
          </cell>
          <cell r="U502" t="str">
            <v>精量铺膜播种机,1膜4行</v>
          </cell>
        </row>
        <row r="503">
          <cell r="A503" t="str">
            <v>6531270623000096</v>
          </cell>
        </row>
        <row r="503">
          <cell r="Q503" t="str">
            <v>B6531270623020302000024</v>
          </cell>
        </row>
        <row r="503">
          <cell r="T503" t="str">
            <v>铺膜（带）播种机</v>
          </cell>
          <cell r="U503" t="str">
            <v>精量铺膜播种机,1膜4行</v>
          </cell>
        </row>
        <row r="504">
          <cell r="A504" t="str">
            <v>6531270623000097</v>
          </cell>
        </row>
        <row r="504">
          <cell r="Q504" t="str">
            <v>6531270623200101000008</v>
          </cell>
        </row>
        <row r="504">
          <cell r="T504" t="str">
            <v>轮式拖拉机</v>
          </cell>
          <cell r="U504" t="str">
            <v>40-50马力四轮驱动拖拉机</v>
          </cell>
        </row>
        <row r="505">
          <cell r="A505" t="str">
            <v>6531270923000103</v>
          </cell>
        </row>
        <row r="505">
          <cell r="Q505" t="str">
            <v>6531270923200101000017</v>
          </cell>
        </row>
        <row r="505">
          <cell r="T505" t="str">
            <v>轮式拖拉机</v>
          </cell>
          <cell r="U505" t="str">
            <v>80-90马力四轮驱动拖拉机</v>
          </cell>
        </row>
        <row r="506">
          <cell r="A506" t="str">
            <v>6531270623000098</v>
          </cell>
        </row>
        <row r="506">
          <cell r="Q506" t="str">
            <v>6531270623200101000009</v>
          </cell>
        </row>
        <row r="506">
          <cell r="T506" t="str">
            <v>轮式拖拉机</v>
          </cell>
          <cell r="U506" t="str">
            <v>40-50马力四轮驱动拖拉机</v>
          </cell>
        </row>
        <row r="507">
          <cell r="A507" t="str">
            <v>6531270623000099</v>
          </cell>
        </row>
        <row r="507">
          <cell r="Q507" t="str">
            <v>B6531270623070101000011</v>
          </cell>
        </row>
        <row r="507">
          <cell r="T507" t="str">
            <v>辅助驾驶（系统）设备</v>
          </cell>
          <cell r="U507" t="str">
            <v>农业用北斗终端</v>
          </cell>
        </row>
        <row r="508">
          <cell r="A508" t="str">
            <v>6531270623000100</v>
          </cell>
        </row>
        <row r="508">
          <cell r="Q508" t="str">
            <v>B6531270623020302000025</v>
          </cell>
        </row>
        <row r="508">
          <cell r="T508" t="str">
            <v>铺膜（带）播种机</v>
          </cell>
          <cell r="U508" t="str">
            <v>精量铺膜播种机,4膜8行</v>
          </cell>
        </row>
        <row r="509">
          <cell r="A509" t="str">
            <v>6531270623000101</v>
          </cell>
        </row>
        <row r="509">
          <cell r="Q509" t="str">
            <v>B6531270623020302000026</v>
          </cell>
        </row>
        <row r="509">
          <cell r="T509" t="str">
            <v>铺膜（带）播种机</v>
          </cell>
          <cell r="U509" t="str">
            <v>精量铺膜播种机,2膜4行</v>
          </cell>
        </row>
        <row r="510">
          <cell r="A510" t="str">
            <v>6531270123000030</v>
          </cell>
        </row>
        <row r="510">
          <cell r="Q510" t="str">
            <v>B6531270123010301000001</v>
          </cell>
        </row>
        <row r="510">
          <cell r="T510" t="str">
            <v>联合整地机</v>
          </cell>
          <cell r="U510" t="str">
            <v>4.5-5.5m双轴联合整地机，有折叠装置</v>
          </cell>
        </row>
        <row r="511">
          <cell r="A511" t="str">
            <v>6531270423000092</v>
          </cell>
        </row>
        <row r="511">
          <cell r="Q511" t="str">
            <v>B6531270423160101000003</v>
          </cell>
        </row>
        <row r="511">
          <cell r="T511" t="str">
            <v>粮食清选机</v>
          </cell>
          <cell r="U511" t="str">
            <v>生产率15-25t/h复式清选机</v>
          </cell>
        </row>
        <row r="512">
          <cell r="A512" t="str">
            <v>6531270323000108</v>
          </cell>
        </row>
        <row r="512">
          <cell r="Q512" t="str">
            <v>B6531270323010102000013</v>
          </cell>
        </row>
        <row r="512">
          <cell r="T512" t="str">
            <v>旋耕机</v>
          </cell>
          <cell r="U512" t="str">
            <v>单轴1.5-2m旋耕机</v>
          </cell>
        </row>
        <row r="513">
          <cell r="A513" t="str">
            <v>6531270523000123</v>
          </cell>
        </row>
        <row r="513">
          <cell r="Q513" t="str">
            <v>B6531270523020302000030</v>
          </cell>
        </row>
        <row r="513">
          <cell r="T513" t="str">
            <v>铺膜（带）播种机</v>
          </cell>
          <cell r="U513" t="str">
            <v>精量铺膜播种机,3膜6行</v>
          </cell>
        </row>
        <row r="514">
          <cell r="A514" t="str">
            <v>6531270523000124</v>
          </cell>
        </row>
        <row r="514">
          <cell r="Q514" t="str">
            <v>B6531270523050103000002</v>
          </cell>
        </row>
        <row r="514">
          <cell r="T514" t="str">
            <v>脱粒机</v>
          </cell>
          <cell r="U514" t="str">
            <v>脱粒滚筒长度60-120cm，带清选及秸秆揉丝功能</v>
          </cell>
        </row>
        <row r="515">
          <cell r="A515" t="str">
            <v>6531270623000102</v>
          </cell>
        </row>
        <row r="515">
          <cell r="Q515" t="str">
            <v>B6531270623020302000027</v>
          </cell>
        </row>
        <row r="515">
          <cell r="T515" t="str">
            <v>铺膜（带）播种机</v>
          </cell>
          <cell r="U515" t="str">
            <v>精量铺膜播种机,4膜8行</v>
          </cell>
        </row>
        <row r="516">
          <cell r="A516" t="str">
            <v>6531270623000103</v>
          </cell>
        </row>
        <row r="516">
          <cell r="Q516" t="str">
            <v>B6531270623070101000012</v>
          </cell>
        </row>
        <row r="516">
          <cell r="T516" t="str">
            <v>辅助驾驶（系统）设备</v>
          </cell>
          <cell r="U516" t="str">
            <v>农业用北斗终端</v>
          </cell>
        </row>
        <row r="517">
          <cell r="A517" t="str">
            <v>6531270623000104</v>
          </cell>
        </row>
        <row r="517">
          <cell r="Q517" t="str">
            <v>B6531270623020302000028</v>
          </cell>
        </row>
        <row r="517">
          <cell r="T517" t="str">
            <v>铺膜（带）播种机</v>
          </cell>
          <cell r="U517" t="str">
            <v>精量铺膜播种机,2膜12行</v>
          </cell>
        </row>
        <row r="518">
          <cell r="A518" t="str">
            <v>6531270223000052</v>
          </cell>
        </row>
        <row r="518">
          <cell r="Q518" t="str">
            <v>B6531270223030201000006</v>
          </cell>
        </row>
        <row r="518">
          <cell r="T518" t="str">
            <v>喷雾机</v>
          </cell>
          <cell r="U518" t="str">
            <v>100马力及以上自走式四轮转向喷杆喷雾机</v>
          </cell>
        </row>
        <row r="519">
          <cell r="A519" t="str">
            <v>6531270623000105</v>
          </cell>
        </row>
        <row r="519">
          <cell r="Q519" t="str">
            <v>B6531270623020201000011</v>
          </cell>
        </row>
        <row r="519">
          <cell r="T519" t="str">
            <v>条播机</v>
          </cell>
          <cell r="U519" t="str">
            <v>19-24行条播机</v>
          </cell>
        </row>
        <row r="520">
          <cell r="A520" t="str">
            <v>6531271023000019</v>
          </cell>
        </row>
        <row r="520">
          <cell r="Q520" t="str">
            <v>B6531271023200101000002</v>
          </cell>
        </row>
        <row r="520">
          <cell r="T520" t="str">
            <v>轮式拖拉机</v>
          </cell>
          <cell r="U520" t="str">
            <v>40-50马力两轮驱动拖拉机</v>
          </cell>
        </row>
        <row r="521">
          <cell r="A521" t="str">
            <v>6531270623000106</v>
          </cell>
        </row>
        <row r="521">
          <cell r="Q521" t="str">
            <v>B6531270623020302000029</v>
          </cell>
        </row>
        <row r="521">
          <cell r="T521" t="str">
            <v>铺膜（带）播种机</v>
          </cell>
          <cell r="U521" t="str">
            <v>精量铺膜播种机,3膜6行</v>
          </cell>
        </row>
        <row r="522">
          <cell r="A522" t="str">
            <v>6531270923000104</v>
          </cell>
        </row>
        <row r="522">
          <cell r="Q522" t="str">
            <v>B6531270923020201000002</v>
          </cell>
        </row>
        <row r="522">
          <cell r="T522" t="str">
            <v>条播机</v>
          </cell>
          <cell r="U522" t="str">
            <v>19-24行条播机</v>
          </cell>
        </row>
        <row r="523">
          <cell r="A523" t="str">
            <v>6531270423000094</v>
          </cell>
        </row>
        <row r="523">
          <cell r="Q523" t="str">
            <v>6531270423200101000013</v>
          </cell>
        </row>
        <row r="523">
          <cell r="T523" t="str">
            <v>轮式拖拉机</v>
          </cell>
          <cell r="U523" t="str">
            <v>50-60马力两轮驱动拖拉机</v>
          </cell>
        </row>
        <row r="524">
          <cell r="A524" t="str">
            <v>6531270923000105</v>
          </cell>
        </row>
        <row r="524">
          <cell r="Q524" t="str">
            <v>B6531270923020201000003</v>
          </cell>
        </row>
        <row r="524">
          <cell r="T524" t="str">
            <v>条播机</v>
          </cell>
          <cell r="U524" t="str">
            <v>19-24行条播机</v>
          </cell>
        </row>
        <row r="525">
          <cell r="A525" t="str">
            <v>6531270523000125</v>
          </cell>
        </row>
        <row r="525">
          <cell r="Q525" t="str">
            <v>B6531270523020302000031</v>
          </cell>
        </row>
        <row r="525">
          <cell r="T525" t="str">
            <v>铺膜（带）播种机</v>
          </cell>
          <cell r="U525" t="str">
            <v>精量铺膜播种机,2膜4行</v>
          </cell>
        </row>
        <row r="526">
          <cell r="A526" t="str">
            <v>6531270823000022</v>
          </cell>
        </row>
        <row r="526">
          <cell r="Q526" t="str">
            <v>B6531270823020302000008</v>
          </cell>
        </row>
        <row r="526">
          <cell r="T526" t="str">
            <v>铺膜（带）播种机</v>
          </cell>
          <cell r="U526" t="str">
            <v>精量铺膜播种机,2膜4行</v>
          </cell>
        </row>
        <row r="527">
          <cell r="A527" t="str">
            <v>6531270323000109</v>
          </cell>
        </row>
        <row r="527">
          <cell r="Q527" t="str">
            <v>B6531270323020201000008</v>
          </cell>
        </row>
        <row r="527">
          <cell r="T527" t="str">
            <v>条播机</v>
          </cell>
          <cell r="U527" t="str">
            <v>19-24行条播机</v>
          </cell>
        </row>
        <row r="528">
          <cell r="A528" t="str">
            <v>6531270323000110</v>
          </cell>
        </row>
        <row r="528">
          <cell r="Q528" t="str">
            <v>B6531270323010101000011</v>
          </cell>
        </row>
        <row r="528">
          <cell r="T528" t="str">
            <v>犁</v>
          </cell>
          <cell r="U528" t="str">
            <v>单体幅宽35-45cm，3-4铧翻转犁</v>
          </cell>
        </row>
        <row r="529">
          <cell r="A529" t="str">
            <v>6531270623000107</v>
          </cell>
        </row>
        <row r="529">
          <cell r="Q529" t="str">
            <v>B6531270623020201000012</v>
          </cell>
        </row>
        <row r="529">
          <cell r="T529" t="str">
            <v>条播机</v>
          </cell>
          <cell r="U529" t="str">
            <v>19-24行条播机</v>
          </cell>
        </row>
        <row r="530">
          <cell r="A530" t="str">
            <v>6531270623000108</v>
          </cell>
        </row>
        <row r="530">
          <cell r="Q530" t="str">
            <v>B6531270623200101000017</v>
          </cell>
        </row>
        <row r="530">
          <cell r="T530" t="str">
            <v>轮式拖拉机</v>
          </cell>
          <cell r="U530" t="str">
            <v>140-160马力四轮驱动拖拉机</v>
          </cell>
        </row>
        <row r="531">
          <cell r="A531" t="str">
            <v>6531270323000111</v>
          </cell>
        </row>
        <row r="531">
          <cell r="Q531" t="str">
            <v>B6531270323020201000009</v>
          </cell>
        </row>
        <row r="531">
          <cell r="T531" t="str">
            <v>条播机</v>
          </cell>
          <cell r="U531" t="str">
            <v>19-24行条播机</v>
          </cell>
        </row>
        <row r="532">
          <cell r="A532" t="str">
            <v>6531270623000109</v>
          </cell>
        </row>
        <row r="532">
          <cell r="Q532" t="str">
            <v>B6531270623020201000013</v>
          </cell>
        </row>
        <row r="532">
          <cell r="T532" t="str">
            <v>条播机</v>
          </cell>
          <cell r="U532" t="str">
            <v>19-24行条播机</v>
          </cell>
        </row>
        <row r="533">
          <cell r="A533" t="str">
            <v>6531270623000110</v>
          </cell>
        </row>
        <row r="533">
          <cell r="Q533" t="str">
            <v>6531270623200101000010</v>
          </cell>
        </row>
        <row r="533">
          <cell r="T533" t="str">
            <v>轮式拖拉机</v>
          </cell>
          <cell r="U533" t="str">
            <v>140-160马力四轮驱动动力换挡拖拉机</v>
          </cell>
        </row>
        <row r="534">
          <cell r="A534" t="str">
            <v>6531270923000106</v>
          </cell>
        </row>
        <row r="534">
          <cell r="Q534" t="str">
            <v>B6531270923020201000004</v>
          </cell>
        </row>
        <row r="534">
          <cell r="T534" t="str">
            <v>条播机</v>
          </cell>
          <cell r="U534" t="str">
            <v>19-24行条播机</v>
          </cell>
        </row>
        <row r="535">
          <cell r="A535" t="str">
            <v>6531270923000107</v>
          </cell>
        </row>
        <row r="535">
          <cell r="Q535" t="str">
            <v>B6531270923020302000031</v>
          </cell>
        </row>
        <row r="535">
          <cell r="T535" t="str">
            <v>铺膜（带）播种机</v>
          </cell>
          <cell r="U535" t="str">
            <v>精量铺膜播种机,2膜12行</v>
          </cell>
        </row>
        <row r="536">
          <cell r="A536" t="str">
            <v>6531270623000111</v>
          </cell>
        </row>
        <row r="536">
          <cell r="Q536" t="str">
            <v>B6531270623070101000013</v>
          </cell>
        </row>
        <row r="536">
          <cell r="T536" t="str">
            <v>辅助驾驶（系统）设备</v>
          </cell>
          <cell r="U536" t="str">
            <v>农业用北斗终端</v>
          </cell>
        </row>
        <row r="537">
          <cell r="A537" t="str">
            <v>6531270623000112</v>
          </cell>
        </row>
        <row r="537">
          <cell r="Q537" t="str">
            <v>B6531270623020201000014</v>
          </cell>
        </row>
        <row r="537">
          <cell r="T537" t="str">
            <v>条播机</v>
          </cell>
          <cell r="U537" t="str">
            <v>19-24行条播机</v>
          </cell>
        </row>
        <row r="538">
          <cell r="A538" t="str">
            <v>6531270623000113</v>
          </cell>
        </row>
        <row r="538">
          <cell r="Q538" t="str">
            <v>B6531270623070101000014</v>
          </cell>
        </row>
        <row r="538">
          <cell r="T538" t="str">
            <v>辅助驾驶（系统）设备</v>
          </cell>
          <cell r="U538" t="str">
            <v>农业用北斗终端</v>
          </cell>
        </row>
        <row r="539">
          <cell r="A539" t="str">
            <v>6531270923000108</v>
          </cell>
        </row>
        <row r="539">
          <cell r="Q539" t="str">
            <v>B6531270923020201000005</v>
          </cell>
        </row>
        <row r="539">
          <cell r="T539" t="str">
            <v>条播机</v>
          </cell>
          <cell r="U539" t="str">
            <v>19-24行条播机</v>
          </cell>
        </row>
        <row r="540">
          <cell r="A540" t="str">
            <v>6531270923000109</v>
          </cell>
        </row>
        <row r="540">
          <cell r="Q540" t="str">
            <v>B6531270923020201000006</v>
          </cell>
        </row>
        <row r="540">
          <cell r="T540" t="str">
            <v>条播机</v>
          </cell>
          <cell r="U540" t="str">
            <v>19-24行条播机</v>
          </cell>
        </row>
        <row r="541">
          <cell r="A541" t="str">
            <v>6531270223000053</v>
          </cell>
        </row>
        <row r="541">
          <cell r="Q541" t="str">
            <v>B6531270223020203000001</v>
          </cell>
        </row>
        <row r="541">
          <cell r="T541" t="str">
            <v>单粒（精密）播种机</v>
          </cell>
          <cell r="U541" t="str">
            <v>6-10行机械式精量播种机</v>
          </cell>
        </row>
        <row r="542">
          <cell r="A542" t="str">
            <v>6531270623000114</v>
          </cell>
        </row>
        <row r="542">
          <cell r="Q542" t="str">
            <v>B6531270623020302000030</v>
          </cell>
        </row>
        <row r="542">
          <cell r="T542" t="str">
            <v>铺膜（带）播种机</v>
          </cell>
          <cell r="U542" t="str">
            <v>精量铺膜播种机,2膜4行</v>
          </cell>
        </row>
        <row r="543">
          <cell r="A543" t="str">
            <v>6531270623000115</v>
          </cell>
        </row>
        <row r="543">
          <cell r="Q543" t="str">
            <v>B6531270623070101000015</v>
          </cell>
        </row>
        <row r="543">
          <cell r="T543" t="str">
            <v>辅助驾驶（系统）设备</v>
          </cell>
          <cell r="U543" t="str">
            <v>农业用北斗终端</v>
          </cell>
        </row>
        <row r="544">
          <cell r="A544" t="str">
            <v>6531270623000116</v>
          </cell>
        </row>
        <row r="544">
          <cell r="Q544" t="str">
            <v>B6531270623070101000016</v>
          </cell>
        </row>
        <row r="544">
          <cell r="T544" t="str">
            <v>辅助驾驶（系统）设备</v>
          </cell>
          <cell r="U544" t="str">
            <v>农业用北斗终端</v>
          </cell>
        </row>
        <row r="545">
          <cell r="A545" t="str">
            <v>6531270623000117</v>
          </cell>
        </row>
        <row r="545">
          <cell r="Q545" t="str">
            <v>B6531270623070101000017</v>
          </cell>
        </row>
        <row r="545">
          <cell r="T545" t="str">
            <v>辅助驾驶（系统）设备</v>
          </cell>
          <cell r="U545" t="str">
            <v>农业用北斗终端</v>
          </cell>
        </row>
        <row r="546">
          <cell r="A546" t="str">
            <v>6531270623000118</v>
          </cell>
        </row>
        <row r="546">
          <cell r="Q546" t="str">
            <v>B6531270623020201000015</v>
          </cell>
        </row>
        <row r="546">
          <cell r="T546" t="str">
            <v>条播机</v>
          </cell>
          <cell r="U546" t="str">
            <v>12-18行条播机</v>
          </cell>
        </row>
        <row r="547">
          <cell r="A547" t="str">
            <v>6531270623000119</v>
          </cell>
        </row>
        <row r="547">
          <cell r="Q547" t="str">
            <v>B6531270623020302000031</v>
          </cell>
        </row>
        <row r="547">
          <cell r="T547" t="str">
            <v>铺膜（带）播种机</v>
          </cell>
          <cell r="U547" t="str">
            <v>精量铺膜播种机,2膜4行</v>
          </cell>
        </row>
        <row r="548">
          <cell r="A548" t="str">
            <v>6531270623000120</v>
          </cell>
        </row>
        <row r="548">
          <cell r="Q548" t="str">
            <v>B6531270623070101000018</v>
          </cell>
        </row>
        <row r="548">
          <cell r="T548" t="str">
            <v>辅助驾驶（系统）设备</v>
          </cell>
          <cell r="U548" t="str">
            <v>农业用北斗终端</v>
          </cell>
        </row>
        <row r="549">
          <cell r="A549" t="str">
            <v>6531270823000023</v>
          </cell>
        </row>
        <row r="549">
          <cell r="Q549" t="str">
            <v>B6531270823090103000002</v>
          </cell>
        </row>
        <row r="549">
          <cell r="T549" t="str">
            <v>打（压）捆机</v>
          </cell>
          <cell r="U549" t="str">
            <v>压缩室截面积（宽×高）0.1344m2及以上无打结器自动套袋方捆捡拾压捆机</v>
          </cell>
        </row>
        <row r="550">
          <cell r="A550" t="str">
            <v>6531270623000121</v>
          </cell>
        </row>
        <row r="550">
          <cell r="Q550" t="str">
            <v>B6531270623020201000016</v>
          </cell>
        </row>
        <row r="550">
          <cell r="T550" t="str">
            <v>条播机</v>
          </cell>
          <cell r="U550" t="str">
            <v>19-24行条播机</v>
          </cell>
        </row>
        <row r="551">
          <cell r="A551" t="str">
            <v>6531270923000110</v>
          </cell>
        </row>
        <row r="551">
          <cell r="Q551" t="str">
            <v>B6531270923030202000002</v>
          </cell>
        </row>
        <row r="551">
          <cell r="T551" t="str">
            <v>植保无人驾驶航空器</v>
          </cell>
          <cell r="U551" t="str">
            <v>30L及以上多旋翼植保无人驾驶航空器</v>
          </cell>
        </row>
        <row r="552">
          <cell r="A552" t="str">
            <v>6531270923000111</v>
          </cell>
        </row>
        <row r="552">
          <cell r="Q552" t="str">
            <v>6531270923200101000018</v>
          </cell>
        </row>
        <row r="552">
          <cell r="T552" t="str">
            <v>轮式拖拉机</v>
          </cell>
          <cell r="U552" t="str">
            <v>50-60马力四轮驱动拖拉机</v>
          </cell>
        </row>
        <row r="553">
          <cell r="A553" t="str">
            <v>6531270523000126</v>
          </cell>
        </row>
        <row r="553">
          <cell r="Q553" t="str">
            <v>B6531270523070101000023</v>
          </cell>
        </row>
        <row r="553">
          <cell r="T553" t="str">
            <v>辅助驾驶（系统）设备</v>
          </cell>
          <cell r="U553" t="str">
            <v>农业用北斗终端</v>
          </cell>
        </row>
        <row r="554">
          <cell r="A554" t="str">
            <v>6531270623000122</v>
          </cell>
        </row>
        <row r="554">
          <cell r="Q554" t="str">
            <v>B6531270623010301000006</v>
          </cell>
        </row>
        <row r="554">
          <cell r="T554" t="str">
            <v>联合整地机</v>
          </cell>
          <cell r="U554" t="str">
            <v>3.5-4.5m双轴联合整地机</v>
          </cell>
        </row>
        <row r="555">
          <cell r="A555" t="str">
            <v>6531270623000123</v>
          </cell>
        </row>
        <row r="555">
          <cell r="Q555" t="str">
            <v>B6531270623010101000009</v>
          </cell>
        </row>
        <row r="555">
          <cell r="T555" t="str">
            <v>犁</v>
          </cell>
          <cell r="U555" t="str">
            <v>单体幅宽35-45cm，3-4铧翻转犁</v>
          </cell>
        </row>
        <row r="556">
          <cell r="A556" t="str">
            <v>6531270623000124</v>
          </cell>
        </row>
        <row r="556">
          <cell r="Q556" t="str">
            <v>6531270623200101000011</v>
          </cell>
        </row>
        <row r="556">
          <cell r="T556" t="str">
            <v>轮式拖拉机</v>
          </cell>
          <cell r="U556" t="str">
            <v>140-160马力四轮驱动拖拉机</v>
          </cell>
        </row>
        <row r="557">
          <cell r="A557" t="str">
            <v>6531270623000125</v>
          </cell>
        </row>
        <row r="557">
          <cell r="Q557" t="str">
            <v>B6531270623070101000019</v>
          </cell>
        </row>
        <row r="557">
          <cell r="T557" t="str">
            <v>辅助驾驶（系统）设备</v>
          </cell>
          <cell r="U557" t="str">
            <v>农业用北斗终端</v>
          </cell>
        </row>
        <row r="558">
          <cell r="A558" t="str">
            <v>6531270923000112</v>
          </cell>
        </row>
        <row r="558">
          <cell r="Q558" t="str">
            <v>B6531270923200101000009</v>
          </cell>
        </row>
        <row r="558">
          <cell r="T558" t="str">
            <v>轮式拖拉机</v>
          </cell>
          <cell r="U558" t="str">
            <v>60-70马力四轮驱动拖拉机</v>
          </cell>
        </row>
        <row r="559">
          <cell r="A559" t="str">
            <v>6531270123000031</v>
          </cell>
        </row>
        <row r="559">
          <cell r="Q559" t="str">
            <v>6531270123050201000001</v>
          </cell>
        </row>
        <row r="559">
          <cell r="T559" t="str">
            <v>棉花收获机</v>
          </cell>
          <cell r="U559" t="str">
            <v>3行-4行自走式，带打包</v>
          </cell>
        </row>
        <row r="560">
          <cell r="A560" t="str">
            <v>6531270923000113</v>
          </cell>
        </row>
        <row r="560">
          <cell r="Q560" t="str">
            <v>B6531270923010101000012</v>
          </cell>
        </row>
        <row r="560">
          <cell r="T560" t="str">
            <v>犁</v>
          </cell>
          <cell r="U560" t="str">
            <v>单体幅宽45cm及以上，5-6铧翻转犁（含调幅犁，最大调整单体幅宽45cm及以上）</v>
          </cell>
        </row>
        <row r="561">
          <cell r="A561" t="str">
            <v>6531270323000112</v>
          </cell>
        </row>
        <row r="561">
          <cell r="Q561" t="str">
            <v>B6531270323010301000002</v>
          </cell>
        </row>
        <row r="561">
          <cell r="T561" t="str">
            <v>联合整地机</v>
          </cell>
          <cell r="U561" t="str">
            <v>5.5-6.5m双轴联合整地机，有折叠装置</v>
          </cell>
        </row>
        <row r="562">
          <cell r="A562" t="str">
            <v>6531271023000022</v>
          </cell>
        </row>
        <row r="562">
          <cell r="Q562" t="str">
            <v>6531271023090105000001</v>
          </cell>
        </row>
        <row r="562">
          <cell r="T562" t="str">
            <v>青（黄）饲料收获机</v>
          </cell>
          <cell r="U562" t="str">
            <v>2.6m及以上自走圆盘式青饲料收获机</v>
          </cell>
        </row>
        <row r="563">
          <cell r="A563" t="str">
            <v>6531271023000023</v>
          </cell>
        </row>
        <row r="563">
          <cell r="Q563" t="str">
            <v>6531271023090105000002</v>
          </cell>
        </row>
        <row r="563">
          <cell r="T563" t="str">
            <v>青（黄）饲料收获机</v>
          </cell>
          <cell r="U563" t="str">
            <v>2.6m及以上自走圆盘式青饲料收获机</v>
          </cell>
        </row>
        <row r="564">
          <cell r="A564" t="str">
            <v>6531271023000024</v>
          </cell>
        </row>
        <row r="564">
          <cell r="Q564" t="str">
            <v>6531271023090105000003</v>
          </cell>
        </row>
        <row r="564">
          <cell r="T564" t="str">
            <v>青（黄）饲料收获机</v>
          </cell>
          <cell r="U564" t="str">
            <v>2.6m及以上自走圆盘式青饲料收获机</v>
          </cell>
        </row>
        <row r="565">
          <cell r="A565" t="str">
            <v>6531270123000032</v>
          </cell>
        </row>
        <row r="565">
          <cell r="Q565" t="str">
            <v>B6531270123020201000003</v>
          </cell>
        </row>
        <row r="565">
          <cell r="T565" t="str">
            <v>条播机</v>
          </cell>
          <cell r="U565" t="str">
            <v>25行及以上条播机</v>
          </cell>
        </row>
        <row r="566">
          <cell r="A566" t="str">
            <v>6531270323000113</v>
          </cell>
        </row>
        <row r="566">
          <cell r="Q566" t="str">
            <v>6531270323030202000006</v>
          </cell>
        </row>
        <row r="566">
          <cell r="T566" t="str">
            <v>植保无人驾驶航空器</v>
          </cell>
          <cell r="U566" t="str">
            <v>30L及以上多旋翼植保无人驾驶航空器</v>
          </cell>
        </row>
        <row r="567">
          <cell r="A567" t="str">
            <v>6531270323000114</v>
          </cell>
        </row>
        <row r="567">
          <cell r="Q567" t="str">
            <v>6531270323030202000007</v>
          </cell>
        </row>
        <row r="567">
          <cell r="T567" t="str">
            <v>植保无人驾驶航空器</v>
          </cell>
          <cell r="U567" t="str">
            <v>30L及以上多旋翼植保无人驾驶航空器</v>
          </cell>
        </row>
        <row r="568">
          <cell r="A568" t="str">
            <v>6531270423000095</v>
          </cell>
        </row>
        <row r="568">
          <cell r="Q568" t="str">
            <v>B6531270423010101000015</v>
          </cell>
        </row>
        <row r="568">
          <cell r="T568" t="str">
            <v>犁</v>
          </cell>
          <cell r="U568" t="str">
            <v>单体幅宽35-45cm，3-4铧翻转犁</v>
          </cell>
        </row>
        <row r="569">
          <cell r="A569" t="str">
            <v>6531270623000126</v>
          </cell>
        </row>
        <row r="569">
          <cell r="Q569" t="str">
            <v>6531270623200101000012</v>
          </cell>
        </row>
        <row r="569">
          <cell r="T569" t="str">
            <v>轮式拖拉机</v>
          </cell>
          <cell r="U569" t="str">
            <v>140-160马力四轮驱动动力换挡拖拉机</v>
          </cell>
        </row>
        <row r="570">
          <cell r="A570" t="str">
            <v>6531270223000054</v>
          </cell>
        </row>
        <row r="570">
          <cell r="Q570" t="str">
            <v>B6531270223030201000007</v>
          </cell>
        </row>
        <row r="570">
          <cell r="T570" t="str">
            <v>喷雾机</v>
          </cell>
          <cell r="U570" t="str">
            <v>18m及以上牵引式喷杆喷雾机</v>
          </cell>
        </row>
        <row r="571">
          <cell r="A571" t="str">
            <v>6531270623000127</v>
          </cell>
        </row>
        <row r="571">
          <cell r="Q571" t="str">
            <v>B6531270623020302000032</v>
          </cell>
        </row>
        <row r="571">
          <cell r="T571" t="str">
            <v>铺膜（带）播种机</v>
          </cell>
          <cell r="U571" t="str">
            <v>精量铺膜播种机,1膜6行</v>
          </cell>
        </row>
        <row r="572">
          <cell r="A572" t="str">
            <v>6531270623000128</v>
          </cell>
        </row>
        <row r="572">
          <cell r="Q572" t="str">
            <v>B6531270623020302000033</v>
          </cell>
        </row>
        <row r="572">
          <cell r="T572" t="str">
            <v>铺膜（带）播种机</v>
          </cell>
          <cell r="U572" t="str">
            <v>精量铺膜播种机,2膜12行</v>
          </cell>
        </row>
        <row r="573">
          <cell r="A573" t="str">
            <v>6531270523000127</v>
          </cell>
        </row>
        <row r="573">
          <cell r="Q573" t="str">
            <v>B6531270523070101000024</v>
          </cell>
        </row>
        <row r="573">
          <cell r="T573" t="str">
            <v>辅助驾驶（系统）设备</v>
          </cell>
          <cell r="U573" t="str">
            <v>农业用北斗终端</v>
          </cell>
        </row>
        <row r="574">
          <cell r="A574" t="str">
            <v>6531270523000128</v>
          </cell>
        </row>
        <row r="574">
          <cell r="Q574" t="str">
            <v>B6531270523020302000032</v>
          </cell>
        </row>
        <row r="574">
          <cell r="T574" t="str">
            <v>铺膜（带）播种机</v>
          </cell>
          <cell r="U574" t="str">
            <v>精量铺膜播种机,3膜6行</v>
          </cell>
        </row>
        <row r="575">
          <cell r="A575" t="str">
            <v>6531271023000025</v>
          </cell>
        </row>
        <row r="575">
          <cell r="Q575" t="str">
            <v>B6531271023030202000008</v>
          </cell>
        </row>
        <row r="575">
          <cell r="T575" t="str">
            <v>植保无人驾驶航空器</v>
          </cell>
          <cell r="U575" t="str">
            <v>30L及以上多旋翼植保无人驾驶航空器</v>
          </cell>
        </row>
        <row r="576">
          <cell r="A576" t="str">
            <v>6531270623000129</v>
          </cell>
        </row>
        <row r="576">
          <cell r="Q576" t="str">
            <v>B6531270623020201000017</v>
          </cell>
        </row>
        <row r="576">
          <cell r="T576" t="str">
            <v>条播机</v>
          </cell>
          <cell r="U576" t="str">
            <v>19-24行条播机</v>
          </cell>
        </row>
        <row r="577">
          <cell r="A577" t="str">
            <v>6531270923000114</v>
          </cell>
        </row>
        <row r="577">
          <cell r="Q577" t="str">
            <v>B6531270923070101000022</v>
          </cell>
        </row>
        <row r="577">
          <cell r="T577" t="str">
            <v>辅助驾驶（系统）设备</v>
          </cell>
          <cell r="U577" t="str">
            <v>农业用北斗终端</v>
          </cell>
        </row>
        <row r="578">
          <cell r="A578" t="str">
            <v>6531270923000115</v>
          </cell>
        </row>
        <row r="578">
          <cell r="Q578" t="str">
            <v>6531270923200101000019</v>
          </cell>
        </row>
        <row r="578">
          <cell r="T578" t="str">
            <v>轮式拖拉机</v>
          </cell>
          <cell r="U578" t="str">
            <v>50-60马力两轮驱动拖拉机</v>
          </cell>
        </row>
        <row r="579">
          <cell r="A579" t="str">
            <v>6531270423000096</v>
          </cell>
        </row>
        <row r="579">
          <cell r="Q579" t="str">
            <v>6531270423200101000014</v>
          </cell>
        </row>
        <row r="579">
          <cell r="T579" t="str">
            <v>轮式拖拉机</v>
          </cell>
          <cell r="U579" t="str">
            <v>200马力及以上四轮驱动拖拉机</v>
          </cell>
        </row>
        <row r="580">
          <cell r="A580" t="str">
            <v>6531270123000033</v>
          </cell>
        </row>
        <row r="580">
          <cell r="Q580" t="str">
            <v>B6531270123020302000005</v>
          </cell>
        </row>
        <row r="580">
          <cell r="T580" t="str">
            <v>铺膜（带）播种机</v>
          </cell>
          <cell r="U580" t="str">
            <v>精量铺膜播种机,2膜4行</v>
          </cell>
        </row>
        <row r="581">
          <cell r="A581" t="str">
            <v>6531270123000034</v>
          </cell>
        </row>
        <row r="581">
          <cell r="Q581" t="str">
            <v>B6531270123020302000006</v>
          </cell>
        </row>
        <row r="581">
          <cell r="T581" t="str">
            <v>铺膜（带）播种机</v>
          </cell>
          <cell r="U581" t="str">
            <v>精量铺膜播种机,3膜6行</v>
          </cell>
        </row>
        <row r="582">
          <cell r="A582" t="str">
            <v>6531270123000035</v>
          </cell>
        </row>
        <row r="582">
          <cell r="Q582" t="str">
            <v>B6531270123020302000007</v>
          </cell>
        </row>
        <row r="582">
          <cell r="T582" t="str">
            <v>铺膜（带）播种机</v>
          </cell>
          <cell r="U582" t="str">
            <v>精量铺膜播种机,3膜6行</v>
          </cell>
        </row>
        <row r="583">
          <cell r="A583" t="str">
            <v>6531270423000097</v>
          </cell>
        </row>
        <row r="583">
          <cell r="Q583" t="str">
            <v>6531270423200101000015</v>
          </cell>
        </row>
        <row r="583">
          <cell r="T583" t="str">
            <v>轮式拖拉机</v>
          </cell>
          <cell r="U583" t="str">
            <v>200马力及以上四轮驱动拖拉机</v>
          </cell>
        </row>
        <row r="584">
          <cell r="A584" t="str">
            <v>6531270423000098</v>
          </cell>
        </row>
        <row r="584">
          <cell r="Q584" t="str">
            <v>6531270423200101000016</v>
          </cell>
        </row>
        <row r="584">
          <cell r="T584" t="str">
            <v>轮式拖拉机</v>
          </cell>
          <cell r="U584" t="str">
            <v>200马力及以上四轮驱动拖拉机</v>
          </cell>
        </row>
        <row r="585">
          <cell r="A585" t="str">
            <v>6531270423000099</v>
          </cell>
        </row>
        <row r="585">
          <cell r="Q585" t="str">
            <v>B6531270423020201000005</v>
          </cell>
        </row>
        <row r="585">
          <cell r="T585" t="str">
            <v>条播机</v>
          </cell>
          <cell r="U585" t="str">
            <v>25行及以上条播机</v>
          </cell>
        </row>
        <row r="586">
          <cell r="A586" t="str">
            <v>6531270423000100</v>
          </cell>
        </row>
        <row r="586">
          <cell r="Q586" t="str">
            <v>B6531270423020201000006</v>
          </cell>
        </row>
        <row r="586">
          <cell r="T586" t="str">
            <v>条播机</v>
          </cell>
          <cell r="U586" t="str">
            <v>25行及以上条播机</v>
          </cell>
        </row>
        <row r="587">
          <cell r="A587" t="str">
            <v>6531270623000130</v>
          </cell>
        </row>
        <row r="587">
          <cell r="Q587" t="str">
            <v>6531270623200101000013</v>
          </cell>
        </row>
        <row r="587">
          <cell r="T587" t="str">
            <v>轮式拖拉机</v>
          </cell>
          <cell r="U587" t="str">
            <v>90-100马力四轮驱动拖拉机</v>
          </cell>
        </row>
        <row r="588">
          <cell r="A588" t="str">
            <v>6531270923000116</v>
          </cell>
        </row>
        <row r="588">
          <cell r="Q588" t="str">
            <v>B6531270923020302000032</v>
          </cell>
        </row>
        <row r="588">
          <cell r="T588" t="str">
            <v>铺膜（带）播种机</v>
          </cell>
          <cell r="U588" t="str">
            <v>精量铺膜播种机,2膜12行</v>
          </cell>
        </row>
        <row r="589">
          <cell r="A589" t="str">
            <v>6531270923000117</v>
          </cell>
        </row>
        <row r="589">
          <cell r="Q589" t="str">
            <v>B6531270923070101000023</v>
          </cell>
        </row>
        <row r="589">
          <cell r="T589" t="str">
            <v>辅助驾驶（系统）设备</v>
          </cell>
          <cell r="U589" t="str">
            <v>农业用北斗终端</v>
          </cell>
        </row>
        <row r="590">
          <cell r="A590" t="str">
            <v>6531270923000118</v>
          </cell>
        </row>
        <row r="590">
          <cell r="Q590" t="str">
            <v>B6531270923020201000007</v>
          </cell>
        </row>
        <row r="590">
          <cell r="T590" t="str">
            <v>条播机</v>
          </cell>
          <cell r="U590" t="str">
            <v>19-24行条播机</v>
          </cell>
        </row>
        <row r="591">
          <cell r="A591" t="str">
            <v>6531270523000129</v>
          </cell>
        </row>
        <row r="591">
          <cell r="Q591" t="str">
            <v>B6531270523070101000025</v>
          </cell>
        </row>
        <row r="591">
          <cell r="T591" t="str">
            <v>辅助驾驶（系统）设备</v>
          </cell>
          <cell r="U591" t="str">
            <v>农业用北斗终端</v>
          </cell>
        </row>
        <row r="592">
          <cell r="A592" t="str">
            <v>6531270523000130</v>
          </cell>
        </row>
        <row r="592">
          <cell r="Q592" t="str">
            <v>B6531270523090105000004</v>
          </cell>
        </row>
        <row r="592">
          <cell r="T592" t="str">
            <v>青（黄）饲料收获机</v>
          </cell>
          <cell r="U592" t="str">
            <v>2.6m及以上自走圆盘式青饲料收获机</v>
          </cell>
        </row>
        <row r="593">
          <cell r="A593" t="str">
            <v>6531270723000045</v>
          </cell>
        </row>
        <row r="593">
          <cell r="Q593" t="str">
            <v>B6531270723020302000009</v>
          </cell>
        </row>
        <row r="593">
          <cell r="T593" t="str">
            <v>铺膜（带）播种机</v>
          </cell>
          <cell r="U593" t="str">
            <v>精量铺膜播种机,2膜4行</v>
          </cell>
        </row>
        <row r="594">
          <cell r="A594" t="str">
            <v>6531270923000119</v>
          </cell>
        </row>
        <row r="594">
          <cell r="Q594" t="str">
            <v>B6531270923030202000003</v>
          </cell>
        </row>
        <row r="594">
          <cell r="T594" t="str">
            <v>植保无人驾驶航空器</v>
          </cell>
          <cell r="U594" t="str">
            <v>30L及以上多旋翼植保无人驾驶航空器</v>
          </cell>
        </row>
        <row r="595">
          <cell r="A595" t="str">
            <v>6531270623000131</v>
          </cell>
        </row>
        <row r="595">
          <cell r="Q595" t="str">
            <v>B6531270623010101000010</v>
          </cell>
        </row>
        <row r="595">
          <cell r="T595" t="str">
            <v>犁</v>
          </cell>
          <cell r="U595" t="str">
            <v>单体幅宽35-45cm，3-4铧翻转犁</v>
          </cell>
        </row>
        <row r="596">
          <cell r="A596" t="str">
            <v>6531270423000101</v>
          </cell>
        </row>
        <row r="596">
          <cell r="Q596" t="str">
            <v>6531270423200101000017</v>
          </cell>
        </row>
        <row r="596">
          <cell r="T596" t="str">
            <v>轮式拖拉机</v>
          </cell>
          <cell r="U596" t="str">
            <v>40-50马力四轮驱动拖拉机</v>
          </cell>
        </row>
        <row r="597">
          <cell r="A597" t="str">
            <v>6531270623000132</v>
          </cell>
        </row>
        <row r="597">
          <cell r="Q597" t="str">
            <v>B6531270623070101000020</v>
          </cell>
        </row>
        <row r="597">
          <cell r="T597" t="str">
            <v>辅助驾驶（系统）设备</v>
          </cell>
          <cell r="U597" t="str">
            <v>农业用北斗终端</v>
          </cell>
        </row>
        <row r="598">
          <cell r="A598" t="str">
            <v>6531270923000120</v>
          </cell>
        </row>
        <row r="598">
          <cell r="Q598" t="str">
            <v>B6531270923020302000033</v>
          </cell>
        </row>
        <row r="598">
          <cell r="T598" t="str">
            <v>铺膜（带）播种机</v>
          </cell>
          <cell r="U598" t="str">
            <v>精量铺膜播种机,4膜8行</v>
          </cell>
        </row>
        <row r="599">
          <cell r="A599" t="str">
            <v>6531270923000121</v>
          </cell>
        </row>
        <row r="599">
          <cell r="Q599" t="str">
            <v>B6531270923020302000034</v>
          </cell>
        </row>
        <row r="599">
          <cell r="T599" t="str">
            <v>铺膜（带）播种机</v>
          </cell>
          <cell r="U599" t="str">
            <v>精量铺膜播种机,2膜12行</v>
          </cell>
        </row>
        <row r="600">
          <cell r="A600" t="str">
            <v>6531270923000122</v>
          </cell>
        </row>
        <row r="600">
          <cell r="Q600" t="str">
            <v>B6531270923020201000008</v>
          </cell>
        </row>
        <row r="600">
          <cell r="T600" t="str">
            <v>条播机</v>
          </cell>
          <cell r="U600" t="str">
            <v>19-24行条播机</v>
          </cell>
        </row>
        <row r="601">
          <cell r="A601" t="str">
            <v>6531270423000102</v>
          </cell>
        </row>
        <row r="601">
          <cell r="Q601" t="str">
            <v>B6531270423020201000007</v>
          </cell>
        </row>
        <row r="601">
          <cell r="T601" t="str">
            <v>条播机</v>
          </cell>
          <cell r="U601" t="str">
            <v>25行及以上条播机</v>
          </cell>
        </row>
        <row r="602">
          <cell r="A602" t="str">
            <v>6531270923000124</v>
          </cell>
        </row>
        <row r="602">
          <cell r="Q602" t="str">
            <v>B6531270923020201000010</v>
          </cell>
        </row>
        <row r="602">
          <cell r="T602" t="str">
            <v>条播机</v>
          </cell>
          <cell r="U602" t="str">
            <v>19-24行条播机</v>
          </cell>
        </row>
        <row r="603">
          <cell r="A603" t="str">
            <v>6531270923000125</v>
          </cell>
        </row>
        <row r="603">
          <cell r="Q603" t="str">
            <v>B6531270923010101000013</v>
          </cell>
        </row>
        <row r="603">
          <cell r="T603" t="str">
            <v>犁</v>
          </cell>
          <cell r="U603" t="str">
            <v>单体幅宽35-45cm，3-4铧翻转犁</v>
          </cell>
        </row>
        <row r="604">
          <cell r="A604" t="str">
            <v>6531270923000126</v>
          </cell>
        </row>
        <row r="604">
          <cell r="Q604" t="str">
            <v>B6531270923020201000011</v>
          </cell>
        </row>
        <row r="604">
          <cell r="T604" t="str">
            <v>条播机</v>
          </cell>
          <cell r="U604" t="str">
            <v>19-24行条播机</v>
          </cell>
        </row>
        <row r="605">
          <cell r="A605" t="str">
            <v>6531270923000127</v>
          </cell>
        </row>
        <row r="605">
          <cell r="Q605" t="str">
            <v>B6531270923020302000035</v>
          </cell>
        </row>
        <row r="605">
          <cell r="T605" t="str">
            <v>铺膜（带）播种机</v>
          </cell>
          <cell r="U605" t="str">
            <v>精量铺膜播种机,2膜12行</v>
          </cell>
        </row>
        <row r="606">
          <cell r="A606" t="str">
            <v>6531270923000128</v>
          </cell>
        </row>
        <row r="606">
          <cell r="Q606" t="str">
            <v>B6531270923020201000012</v>
          </cell>
        </row>
        <row r="606">
          <cell r="T606" t="str">
            <v>条播机</v>
          </cell>
          <cell r="U606" t="str">
            <v>19-24行条播机</v>
          </cell>
        </row>
        <row r="607">
          <cell r="A607" t="str">
            <v>6531270923000129</v>
          </cell>
        </row>
        <row r="607">
          <cell r="Q607" t="str">
            <v>B6531270923070101000024</v>
          </cell>
        </row>
        <row r="607">
          <cell r="T607" t="str">
            <v>辅助驾驶（系统）设备</v>
          </cell>
          <cell r="U607" t="str">
            <v>农业用北斗终端</v>
          </cell>
        </row>
        <row r="608">
          <cell r="A608" t="str">
            <v>6531270923000130</v>
          </cell>
        </row>
        <row r="608">
          <cell r="Q608" t="str">
            <v>6531270923200101000020</v>
          </cell>
        </row>
        <row r="608">
          <cell r="T608" t="str">
            <v>轮式拖拉机</v>
          </cell>
          <cell r="U608" t="str">
            <v>90-100马力四轮驱动拖拉机</v>
          </cell>
        </row>
        <row r="609">
          <cell r="A609" t="str">
            <v>6531270523000131</v>
          </cell>
        </row>
        <row r="609">
          <cell r="Q609" t="str">
            <v>B6531270523020201000006</v>
          </cell>
        </row>
        <row r="609">
          <cell r="T609" t="str">
            <v>条播机</v>
          </cell>
          <cell r="U609" t="str">
            <v>19-24行条播机</v>
          </cell>
        </row>
        <row r="610">
          <cell r="A610" t="str">
            <v>6531270523000132</v>
          </cell>
        </row>
        <row r="610">
          <cell r="Q610" t="str">
            <v>B6531270523020302000033</v>
          </cell>
        </row>
        <row r="610">
          <cell r="T610" t="str">
            <v>铺膜（带）播种机</v>
          </cell>
          <cell r="U610" t="str">
            <v>精量铺膜播种机,4膜8行</v>
          </cell>
        </row>
        <row r="611">
          <cell r="A611" t="str">
            <v>6531270923000131</v>
          </cell>
        </row>
        <row r="611">
          <cell r="Q611" t="str">
            <v>6531270923090105000004</v>
          </cell>
        </row>
        <row r="611">
          <cell r="T611" t="str">
            <v>青（黄）饲料收获机</v>
          </cell>
          <cell r="U611" t="str">
            <v>2-2.6m自走圆盘式青饲料收获机，带对辊式籽粒破碎机构</v>
          </cell>
        </row>
        <row r="612">
          <cell r="A612" t="str">
            <v>6531270623000133</v>
          </cell>
        </row>
        <row r="612">
          <cell r="Q612" t="str">
            <v>B6531270623070101000021</v>
          </cell>
        </row>
        <row r="612">
          <cell r="T612" t="str">
            <v>辅助驾驶（系统）设备</v>
          </cell>
          <cell r="U612" t="str">
            <v>农业用北斗终端</v>
          </cell>
        </row>
        <row r="613">
          <cell r="A613" t="str">
            <v>6531270623000134</v>
          </cell>
        </row>
        <row r="613">
          <cell r="Q613" t="str">
            <v>B6531270623070101000022</v>
          </cell>
        </row>
        <row r="613">
          <cell r="T613" t="str">
            <v>辅助驾驶（系统）设备</v>
          </cell>
          <cell r="U613" t="str">
            <v>农业用北斗终端</v>
          </cell>
        </row>
        <row r="614">
          <cell r="A614" t="str">
            <v>6531270523000133</v>
          </cell>
        </row>
        <row r="614">
          <cell r="Q614" t="str">
            <v>B6531270523020302000034</v>
          </cell>
        </row>
        <row r="614">
          <cell r="T614" t="str">
            <v>铺膜（带）播种机</v>
          </cell>
          <cell r="U614" t="str">
            <v>精量铺膜播种机,2膜12行</v>
          </cell>
        </row>
        <row r="615">
          <cell r="A615" t="str">
            <v>6531270623000135</v>
          </cell>
        </row>
        <row r="615">
          <cell r="Q615" t="str">
            <v>B6531270623020201000018</v>
          </cell>
        </row>
        <row r="615">
          <cell r="T615" t="str">
            <v>条播机</v>
          </cell>
          <cell r="U615" t="str">
            <v>19-24行条播机</v>
          </cell>
        </row>
        <row r="616">
          <cell r="A616" t="str">
            <v>6531270423000103</v>
          </cell>
        </row>
        <row r="616">
          <cell r="Q616" t="str">
            <v>B6531270423010101000016</v>
          </cell>
        </row>
        <row r="616">
          <cell r="T616" t="str">
            <v>犁</v>
          </cell>
          <cell r="U616" t="str">
            <v>单体幅宽45cm及以上，3-4铧翻转犁（含调幅犁，最大调整单体幅宽45cm及以上）</v>
          </cell>
        </row>
        <row r="617">
          <cell r="A617" t="str">
            <v>6531270523000134</v>
          </cell>
        </row>
        <row r="617">
          <cell r="Q617" t="str">
            <v>B6531270523020201000007</v>
          </cell>
        </row>
        <row r="617">
          <cell r="T617" t="str">
            <v>条播机</v>
          </cell>
          <cell r="U617" t="str">
            <v>25行及以上条播机</v>
          </cell>
        </row>
        <row r="618">
          <cell r="A618" t="str">
            <v>6531270523000135</v>
          </cell>
        </row>
        <row r="618">
          <cell r="Q618" t="str">
            <v>B6531270523020302000035</v>
          </cell>
        </row>
        <row r="618">
          <cell r="T618" t="str">
            <v>铺膜（带）播种机</v>
          </cell>
          <cell r="U618" t="str">
            <v>精量铺膜播种机,2膜12行</v>
          </cell>
        </row>
        <row r="619">
          <cell r="A619" t="str">
            <v>6531270523000136</v>
          </cell>
        </row>
        <row r="619">
          <cell r="Q619" t="str">
            <v>B6531270523020302000036</v>
          </cell>
        </row>
        <row r="619">
          <cell r="T619" t="str">
            <v>铺膜（带）播种机</v>
          </cell>
          <cell r="U619" t="str">
            <v>精量铺膜播种机,4膜8行</v>
          </cell>
        </row>
        <row r="620">
          <cell r="A620" t="str">
            <v>6531270523000137</v>
          </cell>
        </row>
        <row r="620">
          <cell r="Q620" t="str">
            <v>B6531270523070101000026</v>
          </cell>
        </row>
        <row r="620">
          <cell r="T620" t="str">
            <v>辅助驾驶（系统）设备</v>
          </cell>
          <cell r="U620" t="str">
            <v>农业用北斗终端</v>
          </cell>
        </row>
        <row r="621">
          <cell r="A621" t="str">
            <v>6531270523000138</v>
          </cell>
        </row>
        <row r="621">
          <cell r="Q621" t="str">
            <v>B6531270523020201000008</v>
          </cell>
        </row>
        <row r="621">
          <cell r="T621" t="str">
            <v>条播机</v>
          </cell>
          <cell r="U621" t="str">
            <v>19-24行条播机</v>
          </cell>
        </row>
        <row r="622">
          <cell r="A622" t="str">
            <v>6531270323000115</v>
          </cell>
        </row>
        <row r="622">
          <cell r="Q622" t="str">
            <v>B6531270323020201000010</v>
          </cell>
        </row>
        <row r="622">
          <cell r="T622" t="str">
            <v>条播机</v>
          </cell>
          <cell r="U622" t="str">
            <v>25行及以上条播机</v>
          </cell>
        </row>
        <row r="623">
          <cell r="A623" t="str">
            <v>6531270723000046</v>
          </cell>
        </row>
        <row r="623">
          <cell r="Q623" t="str">
            <v>B6531270723070101000010</v>
          </cell>
        </row>
        <row r="623">
          <cell r="T623" t="str">
            <v>辅助驾驶（系统）设备</v>
          </cell>
          <cell r="U623" t="str">
            <v>农业用北斗终端</v>
          </cell>
        </row>
        <row r="624">
          <cell r="A624" t="str">
            <v>6531270523000139</v>
          </cell>
        </row>
        <row r="624">
          <cell r="Q624" t="str">
            <v>B6531270523020302000037</v>
          </cell>
        </row>
        <row r="624">
          <cell r="T624" t="str">
            <v>铺膜（带）播种机</v>
          </cell>
          <cell r="U624" t="str">
            <v>精量铺膜播种机,4膜8行</v>
          </cell>
        </row>
        <row r="625">
          <cell r="A625" t="str">
            <v>6531270423000104</v>
          </cell>
        </row>
        <row r="625">
          <cell r="Q625" t="str">
            <v>6531270423090105000003</v>
          </cell>
        </row>
        <row r="625">
          <cell r="T625" t="str">
            <v>青（黄）饲料收获机</v>
          </cell>
          <cell r="U625" t="str">
            <v>2.6m及以上自走圆盘式青饲料收获机</v>
          </cell>
        </row>
        <row r="626">
          <cell r="A626" t="str">
            <v>6531270923000132</v>
          </cell>
        </row>
        <row r="626">
          <cell r="Q626" t="str">
            <v>B6531270923030202000004</v>
          </cell>
        </row>
        <row r="626">
          <cell r="T626" t="str">
            <v>植保无人驾驶航空器</v>
          </cell>
          <cell r="U626" t="str">
            <v>30L及以上多旋翼植保无人驾驶航空器</v>
          </cell>
        </row>
        <row r="627">
          <cell r="A627" t="str">
            <v>6531270623000137</v>
          </cell>
        </row>
        <row r="627">
          <cell r="Q627" t="str">
            <v>B6531270623010101000011</v>
          </cell>
        </row>
        <row r="627">
          <cell r="T627" t="str">
            <v>犁</v>
          </cell>
          <cell r="U627" t="str">
            <v>单体幅宽35-45cm，5-6铧翻转犁</v>
          </cell>
        </row>
        <row r="628">
          <cell r="A628" t="str">
            <v>6531270323000116</v>
          </cell>
        </row>
        <row r="628">
          <cell r="Q628" t="str">
            <v>B6531270323020302000026</v>
          </cell>
        </row>
        <row r="628">
          <cell r="T628" t="str">
            <v>铺膜（带）播种机</v>
          </cell>
          <cell r="U628" t="str">
            <v>精量铺膜播种机,2膜4行</v>
          </cell>
        </row>
        <row r="629">
          <cell r="A629" t="str">
            <v>6531270523000140</v>
          </cell>
        </row>
        <row r="629">
          <cell r="Q629" t="str">
            <v>B6531270523020302000038</v>
          </cell>
        </row>
        <row r="629">
          <cell r="T629" t="str">
            <v>铺膜（带）播种机</v>
          </cell>
          <cell r="U629" t="str">
            <v>精量铺膜播种机,4膜8行</v>
          </cell>
        </row>
        <row r="630">
          <cell r="A630" t="str">
            <v>6531270323000117</v>
          </cell>
        </row>
        <row r="630">
          <cell r="Q630" t="str">
            <v>B6531270323020201000011</v>
          </cell>
        </row>
        <row r="630">
          <cell r="T630" t="str">
            <v>条播机</v>
          </cell>
          <cell r="U630" t="str">
            <v>12-18行条播机</v>
          </cell>
        </row>
        <row r="631">
          <cell r="A631" t="str">
            <v>6531270923000133</v>
          </cell>
        </row>
        <row r="631">
          <cell r="Q631" t="str">
            <v>6531270923090105000005</v>
          </cell>
        </row>
        <row r="631">
          <cell r="T631" t="str">
            <v>青（黄）饲料收获机</v>
          </cell>
          <cell r="U631" t="str">
            <v>2.6m及以上自走圆盘式青饲料收获机</v>
          </cell>
        </row>
        <row r="632">
          <cell r="A632" t="str">
            <v>6531270323000118</v>
          </cell>
        </row>
        <row r="632">
          <cell r="Q632" t="str">
            <v>6531270323090105000002</v>
          </cell>
        </row>
        <row r="632">
          <cell r="T632" t="str">
            <v>青（黄）饲料收获机</v>
          </cell>
          <cell r="U632" t="str">
            <v>2.6m及以上自走圆盘式青饲料收获机</v>
          </cell>
        </row>
        <row r="633">
          <cell r="A633" t="str">
            <v>6531270923000134</v>
          </cell>
        </row>
        <row r="633">
          <cell r="Q633" t="str">
            <v>B6531270923020201000013</v>
          </cell>
        </row>
        <row r="633">
          <cell r="T633" t="str">
            <v>条播机</v>
          </cell>
          <cell r="U633" t="str">
            <v>19-24行条播机</v>
          </cell>
        </row>
        <row r="634">
          <cell r="A634" t="str">
            <v>6531270923000135</v>
          </cell>
        </row>
        <row r="634">
          <cell r="Q634" t="str">
            <v>B6531270923020201000014</v>
          </cell>
        </row>
        <row r="634">
          <cell r="T634" t="str">
            <v>条播机</v>
          </cell>
          <cell r="U634" t="str">
            <v>19-24行条播机</v>
          </cell>
        </row>
        <row r="635">
          <cell r="A635" t="str">
            <v>6531270123000037</v>
          </cell>
        </row>
        <row r="635">
          <cell r="Q635" t="str">
            <v>B6531270123010101000004</v>
          </cell>
        </row>
        <row r="635">
          <cell r="T635" t="str">
            <v>犁</v>
          </cell>
          <cell r="U635" t="str">
            <v>单体幅宽45cm及以上，3-4铧翻转犁（含调幅犁，最大调整单体幅宽45cm及以上）</v>
          </cell>
        </row>
        <row r="636">
          <cell r="A636" t="str">
            <v>6531270923000136</v>
          </cell>
        </row>
        <row r="636">
          <cell r="Q636" t="str">
            <v>B6531270923020201000015</v>
          </cell>
        </row>
        <row r="636">
          <cell r="T636" t="str">
            <v>条播机</v>
          </cell>
          <cell r="U636" t="str">
            <v>19-24行条播机</v>
          </cell>
        </row>
        <row r="637">
          <cell r="A637" t="str">
            <v>6531270323000119</v>
          </cell>
        </row>
        <row r="637">
          <cell r="Q637" t="str">
            <v>B6531270323010102000014</v>
          </cell>
        </row>
        <row r="637">
          <cell r="T637" t="str">
            <v>旋耕机</v>
          </cell>
          <cell r="U637" t="str">
            <v>单轴1.5-2m旋耕机</v>
          </cell>
        </row>
        <row r="638">
          <cell r="A638" t="str">
            <v>6531270223000055</v>
          </cell>
        </row>
        <row r="638">
          <cell r="Q638" t="str">
            <v>6531270223050201000001</v>
          </cell>
        </row>
        <row r="638">
          <cell r="T638" t="str">
            <v>棉花收获机</v>
          </cell>
          <cell r="U638" t="str">
            <v>5行及以上自走式，带打包</v>
          </cell>
        </row>
        <row r="639">
          <cell r="A639" t="str">
            <v>6531270223000056</v>
          </cell>
        </row>
        <row r="639">
          <cell r="Q639" t="str">
            <v>6531270223050201000002</v>
          </cell>
        </row>
        <row r="639">
          <cell r="T639" t="str">
            <v>棉花收获机</v>
          </cell>
          <cell r="U639" t="str">
            <v>5行及以上自走式，带打包</v>
          </cell>
        </row>
        <row r="640">
          <cell r="A640" t="str">
            <v>6531270223000057</v>
          </cell>
        </row>
        <row r="640">
          <cell r="Q640" t="str">
            <v>6531270223050201000003</v>
          </cell>
        </row>
        <row r="640">
          <cell r="T640" t="str">
            <v>棉花收获机</v>
          </cell>
          <cell r="U640" t="str">
            <v>5行及以上自走式，带打包</v>
          </cell>
        </row>
        <row r="641">
          <cell r="A641" t="str">
            <v>6531270223000058</v>
          </cell>
        </row>
        <row r="641">
          <cell r="Q641" t="str">
            <v>6531270223050201000004</v>
          </cell>
        </row>
        <row r="641">
          <cell r="T641" t="str">
            <v>棉花收获机</v>
          </cell>
          <cell r="U641" t="str">
            <v>5行及以上自走式，带打包</v>
          </cell>
        </row>
        <row r="642">
          <cell r="A642" t="str">
            <v>6531270223000059</v>
          </cell>
        </row>
        <row r="642">
          <cell r="Q642" t="str">
            <v>6531270223050201000005</v>
          </cell>
        </row>
        <row r="642">
          <cell r="T642" t="str">
            <v>棉花收获机</v>
          </cell>
          <cell r="U642" t="str">
            <v>5行及以上自走式，带打包</v>
          </cell>
        </row>
        <row r="643">
          <cell r="A643" t="str">
            <v>6531270723000047</v>
          </cell>
        </row>
        <row r="643">
          <cell r="Q643" t="str">
            <v>6531270723200101000003</v>
          </cell>
        </row>
        <row r="643">
          <cell r="T643" t="str">
            <v>轮式拖拉机</v>
          </cell>
          <cell r="U643" t="str">
            <v>200马力及以上四轮驱动拖拉机</v>
          </cell>
        </row>
        <row r="644">
          <cell r="A644" t="str">
            <v>6531270923000137</v>
          </cell>
        </row>
        <row r="644">
          <cell r="Q644" t="str">
            <v>B6531270923070101000025</v>
          </cell>
        </row>
        <row r="644">
          <cell r="T644" t="str">
            <v>辅助驾驶（系统）设备</v>
          </cell>
          <cell r="U644" t="str">
            <v>农业用北斗终端</v>
          </cell>
        </row>
        <row r="645">
          <cell r="A645" t="str">
            <v>6531270923000138</v>
          </cell>
        </row>
        <row r="645">
          <cell r="Q645" t="str">
            <v>6531270923200101000021</v>
          </cell>
        </row>
        <row r="645">
          <cell r="T645" t="str">
            <v>轮式拖拉机</v>
          </cell>
          <cell r="U645" t="str">
            <v>80-90马力四轮驱动拖拉机</v>
          </cell>
        </row>
        <row r="646">
          <cell r="A646" t="str">
            <v>6531270123000038</v>
          </cell>
        </row>
        <row r="646">
          <cell r="Q646" t="str">
            <v>B6531270123010101000005</v>
          </cell>
        </row>
        <row r="646">
          <cell r="T646" t="str">
            <v>犁</v>
          </cell>
          <cell r="U646" t="str">
            <v>单体幅宽45cm及以上，5-6铧翻转犁（含调幅犁，最大调整单体幅宽45cm及以上）</v>
          </cell>
        </row>
        <row r="647">
          <cell r="A647" t="str">
            <v>6531270123000039</v>
          </cell>
        </row>
        <row r="647">
          <cell r="Q647" t="str">
            <v>B6531270123010101000006</v>
          </cell>
        </row>
        <row r="647">
          <cell r="T647" t="str">
            <v>犁</v>
          </cell>
          <cell r="U647" t="str">
            <v>单体幅宽35-45cm，3-4铧翻转犁</v>
          </cell>
        </row>
        <row r="648">
          <cell r="A648" t="str">
            <v>6531270923000139</v>
          </cell>
        </row>
        <row r="648">
          <cell r="Q648" t="str">
            <v>B6531270923070101000026</v>
          </cell>
        </row>
        <row r="648">
          <cell r="T648" t="str">
            <v>辅助驾驶（系统）设备</v>
          </cell>
          <cell r="U648" t="str">
            <v>农业用北斗终端</v>
          </cell>
        </row>
        <row r="649">
          <cell r="A649" t="str">
            <v>6531270923000140</v>
          </cell>
        </row>
        <row r="649">
          <cell r="Q649" t="str">
            <v>B6531270923020302000036</v>
          </cell>
        </row>
        <row r="649">
          <cell r="T649" t="str">
            <v>铺膜（带）播种机</v>
          </cell>
          <cell r="U649" t="str">
            <v>精量铺膜播种机,2膜12行</v>
          </cell>
        </row>
        <row r="650">
          <cell r="A650" t="str">
            <v>6531270923000141</v>
          </cell>
        </row>
        <row r="650">
          <cell r="Q650" t="str">
            <v>B6531270923010301000006</v>
          </cell>
        </row>
        <row r="650">
          <cell r="T650" t="str">
            <v>联合整地机</v>
          </cell>
          <cell r="U650" t="str">
            <v>3.5-4.5m双轴联合整地机，有折叠装置</v>
          </cell>
        </row>
        <row r="651">
          <cell r="A651" t="str">
            <v>6531270623000140</v>
          </cell>
        </row>
        <row r="651">
          <cell r="Q651" t="str">
            <v>B6531270623070101000024</v>
          </cell>
        </row>
        <row r="651">
          <cell r="T651" t="str">
            <v>辅助驾驶（系统）设备</v>
          </cell>
          <cell r="U651" t="str">
            <v>农业用北斗终端</v>
          </cell>
        </row>
        <row r="652">
          <cell r="A652" t="str">
            <v>6531270923000142</v>
          </cell>
        </row>
        <row r="652">
          <cell r="Q652" t="str">
            <v>6531270923200101000022</v>
          </cell>
        </row>
        <row r="652">
          <cell r="T652" t="str">
            <v>轮式拖拉机</v>
          </cell>
          <cell r="U652" t="str">
            <v>140-160马力四轮驱动动力换挡拖拉机</v>
          </cell>
        </row>
        <row r="653">
          <cell r="A653" t="str">
            <v>6531270123000040</v>
          </cell>
        </row>
        <row r="653">
          <cell r="Q653" t="str">
            <v>B6531270123020201000004</v>
          </cell>
        </row>
        <row r="653">
          <cell r="T653" t="str">
            <v>条播机</v>
          </cell>
          <cell r="U653" t="str">
            <v>19-24行条播机</v>
          </cell>
        </row>
        <row r="654">
          <cell r="A654" t="str">
            <v>6531270523000141</v>
          </cell>
        </row>
        <row r="654">
          <cell r="Q654" t="str">
            <v>B6531270523020302000039</v>
          </cell>
        </row>
        <row r="654">
          <cell r="T654" t="str">
            <v>铺膜（带）播种机</v>
          </cell>
          <cell r="U654" t="str">
            <v>精量铺膜播种机,4膜8行</v>
          </cell>
        </row>
        <row r="655">
          <cell r="A655" t="str">
            <v>6531270223000062</v>
          </cell>
        </row>
        <row r="655">
          <cell r="Q655" t="str">
            <v>B6531270223020201000002</v>
          </cell>
        </row>
        <row r="655">
          <cell r="T655" t="str">
            <v>条播机</v>
          </cell>
          <cell r="U655" t="str">
            <v>25行及以上条播机</v>
          </cell>
        </row>
        <row r="656">
          <cell r="A656" t="str">
            <v>6531270923000143</v>
          </cell>
        </row>
        <row r="656">
          <cell r="Q656" t="str">
            <v>B6531270923070101000027</v>
          </cell>
        </row>
        <row r="656">
          <cell r="T656" t="str">
            <v>辅助驾驶（系统）设备</v>
          </cell>
          <cell r="U656" t="str">
            <v>农业用北斗终端</v>
          </cell>
        </row>
        <row r="657">
          <cell r="A657" t="str">
            <v>6531270323000120</v>
          </cell>
        </row>
        <row r="657">
          <cell r="Q657" t="str">
            <v>6531270323200101000011</v>
          </cell>
        </row>
        <row r="657">
          <cell r="T657" t="str">
            <v>轮式拖拉机</v>
          </cell>
          <cell r="U657" t="str">
            <v>50-60马力四轮驱动拖拉机</v>
          </cell>
        </row>
        <row r="658">
          <cell r="A658" t="str">
            <v>6531270723000048</v>
          </cell>
        </row>
        <row r="658">
          <cell r="Q658" t="str">
            <v>6531270723200101000004</v>
          </cell>
        </row>
        <row r="658">
          <cell r="T658" t="str">
            <v>轮式拖拉机</v>
          </cell>
          <cell r="U658" t="str">
            <v>80-90马力四轮驱动拖拉机</v>
          </cell>
        </row>
        <row r="659">
          <cell r="A659" t="str">
            <v>6531270623000143</v>
          </cell>
        </row>
        <row r="659">
          <cell r="Q659" t="str">
            <v>B6531270623070101000026</v>
          </cell>
        </row>
        <row r="659">
          <cell r="T659" t="str">
            <v>辅助驾驶（系统）设备</v>
          </cell>
          <cell r="U659" t="str">
            <v>农业用北斗终端</v>
          </cell>
        </row>
        <row r="660">
          <cell r="A660" t="str">
            <v>6531270223000064</v>
          </cell>
        </row>
        <row r="660">
          <cell r="Q660" t="str">
            <v>B6531270223020201000004</v>
          </cell>
        </row>
        <row r="660">
          <cell r="T660" t="str">
            <v>条播机</v>
          </cell>
          <cell r="U660" t="str">
            <v>19-24行条播机</v>
          </cell>
        </row>
        <row r="661">
          <cell r="A661" t="str">
            <v>6531270523000142</v>
          </cell>
        </row>
        <row r="661">
          <cell r="Q661" t="str">
            <v>B6531270523070101000027</v>
          </cell>
        </row>
        <row r="661">
          <cell r="T661" t="str">
            <v>辅助驾驶（系统）设备</v>
          </cell>
          <cell r="U661" t="str">
            <v>农业用北斗终端</v>
          </cell>
        </row>
        <row r="662">
          <cell r="A662" t="str">
            <v>6531270923000144</v>
          </cell>
        </row>
        <row r="662">
          <cell r="Q662" t="str">
            <v>B6531270923070101000028</v>
          </cell>
        </row>
        <row r="662">
          <cell r="T662" t="str">
            <v>辅助驾驶（系统）设备</v>
          </cell>
          <cell r="U662" t="str">
            <v>农业用北斗终端</v>
          </cell>
        </row>
        <row r="663">
          <cell r="A663" t="str">
            <v>6531270223000068</v>
          </cell>
        </row>
        <row r="663">
          <cell r="Q663" t="str">
            <v>B6531270223010101000006</v>
          </cell>
        </row>
        <row r="663">
          <cell r="T663" t="str">
            <v>犁</v>
          </cell>
          <cell r="U663" t="str">
            <v>单体幅宽35-45cm，3-4铧翻转犁</v>
          </cell>
        </row>
        <row r="664">
          <cell r="A664" t="str">
            <v>6531270623000144</v>
          </cell>
        </row>
        <row r="664">
          <cell r="Q664" t="str">
            <v>B6531270623070101000027</v>
          </cell>
        </row>
        <row r="664">
          <cell r="T664" t="str">
            <v>辅助驾驶（系统）设备</v>
          </cell>
          <cell r="U664" t="str">
            <v>农业用北斗终端</v>
          </cell>
        </row>
        <row r="665">
          <cell r="A665" t="str">
            <v>6531270623000145</v>
          </cell>
        </row>
        <row r="665">
          <cell r="Q665" t="str">
            <v>B6531270623070101000028</v>
          </cell>
        </row>
        <row r="665">
          <cell r="T665" t="str">
            <v>辅助驾驶（系统）设备</v>
          </cell>
          <cell r="U665" t="str">
            <v>农业用北斗终端</v>
          </cell>
        </row>
        <row r="666">
          <cell r="A666" t="str">
            <v>6531270723000049</v>
          </cell>
        </row>
        <row r="666">
          <cell r="Q666" t="str">
            <v>B6531270723030201000007</v>
          </cell>
        </row>
        <row r="666">
          <cell r="T666" t="str">
            <v>喷雾机</v>
          </cell>
          <cell r="U666" t="str">
            <v>18m及以上牵引式喷杆喷雾机</v>
          </cell>
        </row>
        <row r="667">
          <cell r="A667" t="str">
            <v>6531270323000121</v>
          </cell>
        </row>
        <row r="667">
          <cell r="Q667" t="str">
            <v>B6531270323020302000027</v>
          </cell>
        </row>
        <row r="667">
          <cell r="T667" t="str">
            <v>铺膜（带）播种机</v>
          </cell>
          <cell r="U667" t="str">
            <v>精量铺膜播种机,2膜4行</v>
          </cell>
        </row>
        <row r="668">
          <cell r="A668" t="str">
            <v>6531270523000144</v>
          </cell>
        </row>
        <row r="668">
          <cell r="Q668" t="str">
            <v>B6531270523020302000040</v>
          </cell>
        </row>
        <row r="668">
          <cell r="T668" t="str">
            <v>铺膜（带）播种机</v>
          </cell>
          <cell r="U668" t="str">
            <v>精量铺膜播种机,2膜4行</v>
          </cell>
        </row>
        <row r="669">
          <cell r="A669" t="str">
            <v>6531270923000145</v>
          </cell>
        </row>
        <row r="669">
          <cell r="Q669" t="str">
            <v>6531270923090105000006</v>
          </cell>
        </row>
        <row r="669">
          <cell r="T669" t="str">
            <v>青（黄）饲料收获机</v>
          </cell>
          <cell r="U669" t="str">
            <v>2-2.6m自走圆盘式青饲料收获机，带对辊式籽粒破碎机构</v>
          </cell>
        </row>
        <row r="670">
          <cell r="A670" t="str">
            <v>6531270623000146</v>
          </cell>
        </row>
        <row r="670">
          <cell r="Q670" t="str">
            <v>6531270623200101000015</v>
          </cell>
        </row>
        <row r="670">
          <cell r="T670" t="str">
            <v>轮式拖拉机</v>
          </cell>
          <cell r="U670" t="str">
            <v>50-60马力四轮驱动拖拉机</v>
          </cell>
        </row>
        <row r="671">
          <cell r="A671" t="str">
            <v>6531270723000050</v>
          </cell>
        </row>
        <row r="671">
          <cell r="Q671" t="str">
            <v>B6531270723020201000003</v>
          </cell>
        </row>
        <row r="671">
          <cell r="T671" t="str">
            <v>条播机</v>
          </cell>
          <cell r="U671" t="str">
            <v>25行及以上条播机</v>
          </cell>
        </row>
        <row r="672">
          <cell r="A672" t="str">
            <v>6531270623000147</v>
          </cell>
        </row>
        <row r="672">
          <cell r="Q672" t="str">
            <v>6531270623200101000016</v>
          </cell>
        </row>
        <row r="672">
          <cell r="T672" t="str">
            <v>轮式拖拉机</v>
          </cell>
          <cell r="U672" t="str">
            <v>50-60马力四轮驱动拖拉机</v>
          </cell>
        </row>
        <row r="673">
          <cell r="A673" t="str">
            <v>6531270223000069</v>
          </cell>
        </row>
        <row r="673">
          <cell r="Q673" t="str">
            <v>B6531270223010101000007</v>
          </cell>
        </row>
        <row r="673">
          <cell r="T673" t="str">
            <v>犁</v>
          </cell>
          <cell r="U673" t="str">
            <v>单体幅宽45cm及以上，3-4铧翻转犁（含调幅犁，最大调整单体幅宽45cm及以上）</v>
          </cell>
        </row>
        <row r="674">
          <cell r="A674" t="str">
            <v>6531270623000148</v>
          </cell>
        </row>
        <row r="674">
          <cell r="Q674" t="str">
            <v>B6531270623020302000036</v>
          </cell>
        </row>
        <row r="674">
          <cell r="T674" t="str">
            <v>铺膜（带）播种机</v>
          </cell>
          <cell r="U674" t="str">
            <v>精量铺膜播种机,2膜12行</v>
          </cell>
        </row>
        <row r="675">
          <cell r="A675" t="str">
            <v>6531270623000149</v>
          </cell>
        </row>
        <row r="675">
          <cell r="Q675" t="str">
            <v>B6531270623010301000007</v>
          </cell>
        </row>
        <row r="675">
          <cell r="T675" t="str">
            <v>联合整地机</v>
          </cell>
          <cell r="U675" t="str">
            <v>3.5-4.5m双轴联合整地机，有折叠装置</v>
          </cell>
        </row>
        <row r="676">
          <cell r="A676" t="str">
            <v>6531270623000150</v>
          </cell>
        </row>
        <row r="676">
          <cell r="Q676" t="str">
            <v>B6531270623010301000008</v>
          </cell>
        </row>
        <row r="676">
          <cell r="T676" t="str">
            <v>联合整地机</v>
          </cell>
          <cell r="U676" t="str">
            <v>5.5-6.5m双轴联合整地机，有折叠装置</v>
          </cell>
        </row>
        <row r="677">
          <cell r="A677" t="str">
            <v>6531270623000151</v>
          </cell>
        </row>
        <row r="677">
          <cell r="Q677" t="str">
            <v>B6531270623030202000005</v>
          </cell>
        </row>
        <row r="677">
          <cell r="T677" t="str">
            <v>植保无人驾驶航空器</v>
          </cell>
          <cell r="U677" t="str">
            <v>30L及以上多旋翼植保无人驾驶航空器</v>
          </cell>
        </row>
        <row r="678">
          <cell r="A678" t="str">
            <v>6531270623000152</v>
          </cell>
        </row>
        <row r="678">
          <cell r="Q678" t="str">
            <v>B6531270623030202000006</v>
          </cell>
        </row>
        <row r="678">
          <cell r="T678" t="str">
            <v>植保无人驾驶航空器</v>
          </cell>
          <cell r="U678" t="str">
            <v>30L及以上多旋翼植保无人驾驶航空器</v>
          </cell>
        </row>
        <row r="679">
          <cell r="A679" t="str">
            <v>6531270323000122</v>
          </cell>
        </row>
        <row r="679">
          <cell r="Q679" t="str">
            <v>6531270323200101000012</v>
          </cell>
        </row>
        <row r="679">
          <cell r="T679" t="str">
            <v>轮式拖拉机</v>
          </cell>
          <cell r="U679" t="str">
            <v>40-50马力四轮驱动拖拉机</v>
          </cell>
        </row>
        <row r="680">
          <cell r="A680" t="str">
            <v>6531270923000146</v>
          </cell>
        </row>
        <row r="680">
          <cell r="Q680" t="str">
            <v>B6531270923010301000007</v>
          </cell>
        </row>
        <row r="680">
          <cell r="T680" t="str">
            <v>联合整地机</v>
          </cell>
          <cell r="U680" t="str">
            <v>3.5-4.5m双轴联合整地机，有折叠装置</v>
          </cell>
        </row>
        <row r="681">
          <cell r="A681" t="str">
            <v>6531270923000147</v>
          </cell>
        </row>
        <row r="681">
          <cell r="Q681" t="str">
            <v>B6531270923010301000008</v>
          </cell>
        </row>
        <row r="681">
          <cell r="T681" t="str">
            <v>联合整地机</v>
          </cell>
          <cell r="U681" t="str">
            <v>3.5-4.5m双轴联合整地机，有折叠装置</v>
          </cell>
        </row>
        <row r="682">
          <cell r="A682" t="str">
            <v>6531270323000123</v>
          </cell>
        </row>
        <row r="682">
          <cell r="Q682" t="str">
            <v>B6531270323070101000020</v>
          </cell>
        </row>
        <row r="682">
          <cell r="T682" t="str">
            <v>辅助驾驶（系统）设备</v>
          </cell>
          <cell r="U682" t="str">
            <v>农业用北斗终端</v>
          </cell>
        </row>
        <row r="683">
          <cell r="A683" t="str">
            <v>6531271023000027</v>
          </cell>
        </row>
        <row r="683">
          <cell r="Q683" t="str">
            <v>B6531271023030202000009</v>
          </cell>
        </row>
        <row r="683">
          <cell r="T683" t="str">
            <v>植保无人驾驶航空器</v>
          </cell>
          <cell r="U683" t="str">
            <v>30L及以上多旋翼植保无人驾驶航空器</v>
          </cell>
        </row>
        <row r="684">
          <cell r="A684" t="str">
            <v>6531270123000042</v>
          </cell>
        </row>
        <row r="684">
          <cell r="Q684" t="str">
            <v>B6531270123070101000004</v>
          </cell>
        </row>
        <row r="684">
          <cell r="T684" t="str">
            <v>辅助驾驶（系统）设备</v>
          </cell>
          <cell r="U684" t="str">
            <v>农业用北斗终端</v>
          </cell>
        </row>
        <row r="685">
          <cell r="A685" t="str">
            <v>6531270123000043</v>
          </cell>
        </row>
        <row r="685">
          <cell r="Q685" t="str">
            <v>B6531270123070101000005</v>
          </cell>
        </row>
        <row r="685">
          <cell r="T685" t="str">
            <v>辅助驾驶（系统）设备</v>
          </cell>
          <cell r="U685" t="str">
            <v>农业用北斗终端</v>
          </cell>
        </row>
        <row r="686">
          <cell r="A686" t="str">
            <v>6531270123000044</v>
          </cell>
        </row>
        <row r="686">
          <cell r="Q686" t="str">
            <v>B6531270123070101000006</v>
          </cell>
        </row>
        <row r="686">
          <cell r="T686" t="str">
            <v>辅助驾驶（系统）设备</v>
          </cell>
          <cell r="U686" t="str">
            <v>农业用北斗终端</v>
          </cell>
        </row>
        <row r="687">
          <cell r="A687" t="str">
            <v>6531270323000124</v>
          </cell>
        </row>
        <row r="687">
          <cell r="Q687" t="str">
            <v>B6531270323010102000015</v>
          </cell>
        </row>
        <row r="687">
          <cell r="T687" t="str">
            <v>旋耕机</v>
          </cell>
          <cell r="U687" t="str">
            <v>单轴1.5-2m旋耕机</v>
          </cell>
        </row>
        <row r="688">
          <cell r="A688" t="str">
            <v>6531270923000148</v>
          </cell>
        </row>
        <row r="688">
          <cell r="Q688" t="str">
            <v>B6531270923070101000029</v>
          </cell>
        </row>
        <row r="688">
          <cell r="T688" t="str">
            <v>辅助驾驶（系统）设备</v>
          </cell>
          <cell r="U688" t="str">
            <v>农业用北斗终端</v>
          </cell>
        </row>
        <row r="689">
          <cell r="A689" t="str">
            <v>6531270923000149</v>
          </cell>
        </row>
        <row r="689">
          <cell r="Q689" t="str">
            <v>B6531270923020201000016</v>
          </cell>
        </row>
        <row r="689">
          <cell r="T689" t="str">
            <v>条播机</v>
          </cell>
          <cell r="U689" t="str">
            <v>19-24行条播机</v>
          </cell>
        </row>
        <row r="690">
          <cell r="A690" t="str">
            <v>6531270923000150</v>
          </cell>
        </row>
        <row r="690">
          <cell r="Q690" t="str">
            <v>B6531270923020201000017</v>
          </cell>
        </row>
        <row r="690">
          <cell r="T690" t="str">
            <v>条播机</v>
          </cell>
          <cell r="U690" t="str">
            <v>19-24行条播机</v>
          </cell>
        </row>
        <row r="691">
          <cell r="A691" t="str">
            <v>6531270523000145</v>
          </cell>
        </row>
        <row r="691">
          <cell r="Q691" t="str">
            <v>B6531270523070101000028</v>
          </cell>
        </row>
        <row r="691">
          <cell r="T691" t="str">
            <v>辅助驾驶（系统）设备</v>
          </cell>
          <cell r="U691" t="str">
            <v>农业用北斗终端</v>
          </cell>
        </row>
        <row r="692">
          <cell r="A692" t="str">
            <v>6531270523000146</v>
          </cell>
        </row>
        <row r="692">
          <cell r="Q692" t="str">
            <v>B6531270523010101000011</v>
          </cell>
        </row>
        <row r="692">
          <cell r="T692" t="str">
            <v>犁</v>
          </cell>
          <cell r="U692" t="str">
            <v>单体幅宽35cm以下，3-4铧翻转犁</v>
          </cell>
        </row>
        <row r="693">
          <cell r="A693" t="str">
            <v>6531270123000045</v>
          </cell>
        </row>
        <row r="693">
          <cell r="Q693" t="str">
            <v>B6531270123010301000002</v>
          </cell>
        </row>
        <row r="693">
          <cell r="T693" t="str">
            <v>联合整地机</v>
          </cell>
          <cell r="U693" t="str">
            <v>5.5-6.5m双轴联合整地机，有折叠装置</v>
          </cell>
        </row>
        <row r="694">
          <cell r="A694" t="str">
            <v>6531270523000147</v>
          </cell>
        </row>
        <row r="694">
          <cell r="Q694" t="str">
            <v>B6531270523020201000010</v>
          </cell>
        </row>
        <row r="694">
          <cell r="T694" t="str">
            <v>条播机</v>
          </cell>
          <cell r="U694" t="str">
            <v>19-24行条播机</v>
          </cell>
        </row>
        <row r="695">
          <cell r="A695" t="str">
            <v>6531270423000105</v>
          </cell>
        </row>
        <row r="695">
          <cell r="Q695" t="str">
            <v>6531270423200101000018</v>
          </cell>
        </row>
        <row r="695">
          <cell r="T695" t="str">
            <v>轮式拖拉机</v>
          </cell>
          <cell r="U695" t="str">
            <v>40-50马力四轮驱动拖拉机</v>
          </cell>
        </row>
        <row r="696">
          <cell r="A696" t="str">
            <v>6531270623000153</v>
          </cell>
        </row>
        <row r="696">
          <cell r="Q696" t="str">
            <v>6531270623030202000001</v>
          </cell>
        </row>
        <row r="696">
          <cell r="T696" t="str">
            <v>植保无人驾驶航空器</v>
          </cell>
          <cell r="U696" t="str">
            <v>30L及以上多旋翼植保无人驾驶航空器</v>
          </cell>
        </row>
        <row r="697">
          <cell r="A697" t="str">
            <v>6531270323000125</v>
          </cell>
        </row>
        <row r="697">
          <cell r="Q697" t="str">
            <v>B6531270323020201000012</v>
          </cell>
        </row>
        <row r="697">
          <cell r="T697" t="str">
            <v>条播机</v>
          </cell>
          <cell r="U697" t="str">
            <v>19-24行条播机</v>
          </cell>
        </row>
        <row r="698">
          <cell r="A698" t="str">
            <v>6531270923000151</v>
          </cell>
        </row>
        <row r="698">
          <cell r="Q698" t="str">
            <v>B6531270923020201000018</v>
          </cell>
        </row>
        <row r="698">
          <cell r="T698" t="str">
            <v>条播机</v>
          </cell>
          <cell r="U698" t="str">
            <v>19-24行条播机</v>
          </cell>
        </row>
        <row r="699">
          <cell r="A699" t="str">
            <v>6531271023000028</v>
          </cell>
        </row>
        <row r="699">
          <cell r="Q699" t="str">
            <v>6531271023030201000001</v>
          </cell>
        </row>
        <row r="699">
          <cell r="T699" t="str">
            <v>喷雾机</v>
          </cell>
          <cell r="U699" t="str">
            <v>100马力及以上自走式四轮转向喷杆喷雾机</v>
          </cell>
        </row>
        <row r="700">
          <cell r="A700" t="str">
            <v>6531270923000152</v>
          </cell>
        </row>
        <row r="700">
          <cell r="Q700" t="str">
            <v>B6531270923070101000030</v>
          </cell>
        </row>
        <row r="700">
          <cell r="T700" t="str">
            <v>辅助驾驶（系统）设备</v>
          </cell>
          <cell r="U700" t="str">
            <v>农业用北斗终端</v>
          </cell>
        </row>
        <row r="701">
          <cell r="A701" t="str">
            <v>6531270923000153</v>
          </cell>
        </row>
        <row r="701">
          <cell r="Q701" t="str">
            <v>6531270923200101000023</v>
          </cell>
        </row>
        <row r="701">
          <cell r="T701" t="str">
            <v>轮式拖拉机</v>
          </cell>
          <cell r="U701" t="str">
            <v>80-90马力四轮驱动拖拉机</v>
          </cell>
        </row>
        <row r="702">
          <cell r="A702" t="str">
            <v>6531270923000154</v>
          </cell>
        </row>
        <row r="702">
          <cell r="Q702" t="str">
            <v>B6531270923070101000031</v>
          </cell>
        </row>
        <row r="702">
          <cell r="T702" t="str">
            <v>辅助驾驶（系统）设备</v>
          </cell>
          <cell r="U702" t="str">
            <v>农业用北斗终端</v>
          </cell>
        </row>
        <row r="703">
          <cell r="A703" t="str">
            <v>6531270923000155</v>
          </cell>
        </row>
        <row r="703">
          <cell r="Q703" t="str">
            <v>B6531270923070101000032</v>
          </cell>
        </row>
        <row r="703">
          <cell r="T703" t="str">
            <v>辅助驾驶（系统）设备</v>
          </cell>
          <cell r="U703" t="str">
            <v>农业用北斗终端</v>
          </cell>
        </row>
        <row r="704">
          <cell r="A704" t="str">
            <v>6531270323000126</v>
          </cell>
        </row>
        <row r="704">
          <cell r="Q704" t="str">
            <v>B6531270323010301000003</v>
          </cell>
        </row>
        <row r="704">
          <cell r="T704" t="str">
            <v>联合整地机</v>
          </cell>
          <cell r="U704" t="str">
            <v>2.5-3.5m双轴联合整地机</v>
          </cell>
        </row>
        <row r="705">
          <cell r="A705" t="str">
            <v>6531270723000051</v>
          </cell>
        </row>
        <row r="705">
          <cell r="Q705" t="str">
            <v>B6531270723020201000004</v>
          </cell>
        </row>
        <row r="705">
          <cell r="T705" t="str">
            <v>条播机</v>
          </cell>
          <cell r="U705" t="str">
            <v>19-24行条播机</v>
          </cell>
        </row>
        <row r="706">
          <cell r="A706" t="str">
            <v>6531270623000154</v>
          </cell>
        </row>
        <row r="706">
          <cell r="Q706" t="str">
            <v>B6531270623070101000029</v>
          </cell>
        </row>
        <row r="706">
          <cell r="T706" t="str">
            <v>辅助驾驶（系统）设备</v>
          </cell>
          <cell r="U706" t="str">
            <v>农业用北斗终端</v>
          </cell>
        </row>
        <row r="707">
          <cell r="A707" t="str">
            <v>6531270323000127</v>
          </cell>
        </row>
        <row r="707">
          <cell r="Q707" t="str">
            <v>B6531270323070101000021</v>
          </cell>
        </row>
        <row r="707">
          <cell r="T707" t="str">
            <v>辅助驾驶（系统）设备</v>
          </cell>
          <cell r="U707" t="str">
            <v>农业用北斗终端</v>
          </cell>
        </row>
        <row r="708">
          <cell r="A708" t="str">
            <v>6531270323000128</v>
          </cell>
        </row>
        <row r="708">
          <cell r="Q708" t="str">
            <v>B6531270323010301000004</v>
          </cell>
        </row>
        <row r="708">
          <cell r="T708" t="str">
            <v>联合整地机</v>
          </cell>
          <cell r="U708" t="str">
            <v>3.5-4.5m双轴联合整地机，有折叠装置</v>
          </cell>
        </row>
        <row r="709">
          <cell r="A709" t="str">
            <v>6531270123000046</v>
          </cell>
        </row>
        <row r="709">
          <cell r="Q709" t="str">
            <v>6531270123200101000006</v>
          </cell>
        </row>
        <row r="709">
          <cell r="T709" t="str">
            <v>轮式拖拉机</v>
          </cell>
          <cell r="U709" t="str">
            <v>70-80马力四轮驱动拖拉机</v>
          </cell>
        </row>
        <row r="710">
          <cell r="A710" t="str">
            <v>6531270123000047</v>
          </cell>
        </row>
        <row r="710">
          <cell r="Q710" t="str">
            <v>B6531270123030202000002</v>
          </cell>
        </row>
        <row r="710">
          <cell r="T710" t="str">
            <v>植保无人驾驶航空器</v>
          </cell>
          <cell r="U710" t="str">
            <v>30L及以上多旋翼植保无人驾驶航空器</v>
          </cell>
        </row>
        <row r="711">
          <cell r="A711" t="str">
            <v>6531270123000050</v>
          </cell>
        </row>
        <row r="711">
          <cell r="Q711" t="str">
            <v>6531270123200101000007</v>
          </cell>
        </row>
        <row r="711">
          <cell r="T711" t="str">
            <v>轮式拖拉机</v>
          </cell>
          <cell r="U711" t="str">
            <v>140-160马力四轮驱动拖拉机</v>
          </cell>
        </row>
        <row r="712">
          <cell r="A712" t="str">
            <v>6531270923000158</v>
          </cell>
        </row>
        <row r="712">
          <cell r="Q712" t="str">
            <v>B6531270923020201000019</v>
          </cell>
        </row>
        <row r="712">
          <cell r="T712" t="str">
            <v>条播机</v>
          </cell>
          <cell r="U712" t="str">
            <v>19-24行条播机</v>
          </cell>
        </row>
        <row r="713">
          <cell r="A713" t="str">
            <v>6531270623000155</v>
          </cell>
        </row>
        <row r="713">
          <cell r="Q713" t="str">
            <v>B6531270623020201000020</v>
          </cell>
        </row>
        <row r="713">
          <cell r="T713" t="str">
            <v>条播机</v>
          </cell>
          <cell r="U713" t="str">
            <v>19-24行条播机</v>
          </cell>
        </row>
        <row r="714">
          <cell r="A714" t="str">
            <v>6531270623000156</v>
          </cell>
        </row>
        <row r="714">
          <cell r="Q714" t="str">
            <v>6531270623200101000017</v>
          </cell>
        </row>
        <row r="714">
          <cell r="T714" t="str">
            <v>轮式拖拉机</v>
          </cell>
          <cell r="U714" t="str">
            <v>200马力及以上四轮驱动拖拉机</v>
          </cell>
        </row>
        <row r="715">
          <cell r="A715" t="str">
            <v>6531270523000149</v>
          </cell>
        </row>
        <row r="715">
          <cell r="Q715" t="str">
            <v>B6531270523020302000041</v>
          </cell>
        </row>
        <row r="715">
          <cell r="T715" t="str">
            <v>铺膜（带）播种机</v>
          </cell>
          <cell r="U715" t="str">
            <v>精量铺膜播种机,2膜12行</v>
          </cell>
        </row>
        <row r="716">
          <cell r="A716" t="str">
            <v>6531270523000150</v>
          </cell>
        </row>
        <row r="716">
          <cell r="Q716" t="str">
            <v>B6531270523020302000042</v>
          </cell>
        </row>
        <row r="716">
          <cell r="T716" t="str">
            <v>铺膜（带）播种机</v>
          </cell>
          <cell r="U716" t="str">
            <v>精量铺膜播种机,4膜8行</v>
          </cell>
        </row>
        <row r="717">
          <cell r="A717" t="str">
            <v>6531270123000051</v>
          </cell>
        </row>
        <row r="717">
          <cell r="Q717" t="str">
            <v>B6531270123010301000003</v>
          </cell>
        </row>
        <row r="717">
          <cell r="T717" t="str">
            <v>联合整地机</v>
          </cell>
          <cell r="U717" t="str">
            <v>5.5-6.5m双轴联合整地机，有折叠装置</v>
          </cell>
        </row>
        <row r="718">
          <cell r="A718" t="str">
            <v>6531270423000107</v>
          </cell>
        </row>
        <row r="718">
          <cell r="Q718" t="str">
            <v>B6531270423070101000008</v>
          </cell>
        </row>
        <row r="718">
          <cell r="T718" t="str">
            <v>辅助驾驶（系统）设备</v>
          </cell>
          <cell r="U718" t="str">
            <v>农业用北斗终端</v>
          </cell>
        </row>
        <row r="719">
          <cell r="A719" t="str">
            <v>6531270423000108</v>
          </cell>
        </row>
        <row r="719">
          <cell r="Q719" t="str">
            <v>B6531270423070101000009</v>
          </cell>
        </row>
        <row r="719">
          <cell r="T719" t="str">
            <v>辅助驾驶（系统）设备</v>
          </cell>
          <cell r="U719" t="str">
            <v>农业用北斗终端</v>
          </cell>
        </row>
        <row r="720">
          <cell r="A720" t="str">
            <v>6531270923000159</v>
          </cell>
        </row>
        <row r="720">
          <cell r="Q720" t="str">
            <v>B6531270923070101000034</v>
          </cell>
        </row>
        <row r="720">
          <cell r="T720" t="str">
            <v>辅助驾驶（系统）设备</v>
          </cell>
          <cell r="U720" t="str">
            <v>农业用北斗终端</v>
          </cell>
        </row>
        <row r="721">
          <cell r="A721" t="str">
            <v>6531270623000157</v>
          </cell>
        </row>
        <row r="721">
          <cell r="Q721" t="str">
            <v>B6531270623070101000030</v>
          </cell>
        </row>
        <row r="721">
          <cell r="T721" t="str">
            <v>辅助驾驶（系统）设备</v>
          </cell>
          <cell r="U721" t="str">
            <v>农业用北斗终端</v>
          </cell>
        </row>
        <row r="722">
          <cell r="A722" t="str">
            <v>6531270923000160</v>
          </cell>
        </row>
        <row r="722">
          <cell r="Q722" t="str">
            <v>B6531270923010101000014</v>
          </cell>
        </row>
        <row r="722">
          <cell r="T722" t="str">
            <v>犁</v>
          </cell>
          <cell r="U722" t="str">
            <v>单体幅宽35-45cm，3-4铧翻转犁</v>
          </cell>
        </row>
        <row r="723">
          <cell r="A723" t="str">
            <v>6531270523000151</v>
          </cell>
        </row>
        <row r="723">
          <cell r="Q723" t="str">
            <v>B6531270523090103000001</v>
          </cell>
        </row>
        <row r="723">
          <cell r="T723" t="str">
            <v>打（压）捆机</v>
          </cell>
          <cell r="U723" t="str">
            <v>压缩室截面积（宽×高）0.1344m2及以上无打结器自动套袋方捆捡拾压捆机</v>
          </cell>
        </row>
        <row r="724">
          <cell r="A724" t="str">
            <v>6531270323000130</v>
          </cell>
        </row>
        <row r="724">
          <cell r="Q724" t="str">
            <v>B6531270323070101000022</v>
          </cell>
        </row>
        <row r="724">
          <cell r="T724" t="str">
            <v>辅助驾驶（系统）设备</v>
          </cell>
          <cell r="U724" t="str">
            <v>农业用北斗终端</v>
          </cell>
        </row>
        <row r="725">
          <cell r="A725" t="str">
            <v>6531270623000158</v>
          </cell>
        </row>
        <row r="725">
          <cell r="Q725" t="str">
            <v>B6531270623020302000037</v>
          </cell>
        </row>
        <row r="725">
          <cell r="T725" t="str">
            <v>铺膜（带）播种机</v>
          </cell>
          <cell r="U725" t="str">
            <v>精量铺膜播种机,2膜12行</v>
          </cell>
        </row>
        <row r="726">
          <cell r="A726" t="str">
            <v>6531271023000029</v>
          </cell>
        </row>
        <row r="726">
          <cell r="Q726" t="str">
            <v>6531271023030202000003</v>
          </cell>
        </row>
        <row r="726">
          <cell r="T726" t="str">
            <v>植保无人驾驶航空器</v>
          </cell>
          <cell r="U726" t="str">
            <v>30L及以上多旋翼植保无人驾驶航空器</v>
          </cell>
        </row>
        <row r="727">
          <cell r="A727" t="str">
            <v>6531270323000131</v>
          </cell>
        </row>
        <row r="727">
          <cell r="Q727" t="str">
            <v>6531270323200101000013</v>
          </cell>
        </row>
        <row r="727">
          <cell r="T727" t="str">
            <v>轮式拖拉机</v>
          </cell>
          <cell r="U727" t="str">
            <v>50-60马力四轮驱动拖拉机</v>
          </cell>
        </row>
        <row r="728">
          <cell r="A728" t="str">
            <v>6531270923000161</v>
          </cell>
        </row>
        <row r="728">
          <cell r="Q728" t="str">
            <v>B6531270923030202000005</v>
          </cell>
        </row>
        <row r="728">
          <cell r="T728" t="str">
            <v>植保无人驾驶航空器</v>
          </cell>
          <cell r="U728" t="str">
            <v>30L及以上多旋翼植保无人驾驶航空器</v>
          </cell>
        </row>
        <row r="729">
          <cell r="A729" t="str">
            <v>6531270923000162</v>
          </cell>
        </row>
        <row r="729">
          <cell r="Q729" t="str">
            <v>B6531270923030202000006</v>
          </cell>
        </row>
        <row r="729">
          <cell r="T729" t="str">
            <v>植保无人驾驶航空器</v>
          </cell>
          <cell r="U729" t="str">
            <v>30L及以上多旋翼植保无人驾驶航空器</v>
          </cell>
        </row>
        <row r="730">
          <cell r="A730" t="str">
            <v>6531270923000163</v>
          </cell>
        </row>
        <row r="730">
          <cell r="Q730" t="str">
            <v>B6531270923030202000007</v>
          </cell>
        </row>
        <row r="730">
          <cell r="T730" t="str">
            <v>植保无人驾驶航空器</v>
          </cell>
          <cell r="U730" t="str">
            <v>30L及以上多旋翼植保无人驾驶航空器</v>
          </cell>
        </row>
        <row r="731">
          <cell r="A731" t="str">
            <v>6531270523000152</v>
          </cell>
        </row>
        <row r="731">
          <cell r="Q731" t="str">
            <v>6531270523050201000001</v>
          </cell>
        </row>
        <row r="731">
          <cell r="T731" t="str">
            <v>棉花收获机</v>
          </cell>
          <cell r="U731" t="str">
            <v>3行-4行自走式，带打包</v>
          </cell>
        </row>
        <row r="732">
          <cell r="A732" t="str">
            <v>6531270123000052</v>
          </cell>
        </row>
        <row r="732">
          <cell r="Q732" t="str">
            <v>B6531270123010102000004</v>
          </cell>
        </row>
        <row r="732">
          <cell r="T732" t="str">
            <v>旋耕机</v>
          </cell>
          <cell r="U732" t="str">
            <v>单轴1.5-2m旋耕机</v>
          </cell>
        </row>
        <row r="733">
          <cell r="A733" t="str">
            <v>6531270323000132</v>
          </cell>
        </row>
        <row r="733">
          <cell r="Q733" t="str">
            <v>B6531270323020201000013</v>
          </cell>
        </row>
        <row r="733">
          <cell r="T733" t="str">
            <v>条播机</v>
          </cell>
          <cell r="U733" t="str">
            <v>25行及以上条播机</v>
          </cell>
        </row>
        <row r="734">
          <cell r="A734" t="str">
            <v>6531270623000159</v>
          </cell>
        </row>
        <row r="734">
          <cell r="Q734" t="str">
            <v>6531270623090105000002</v>
          </cell>
        </row>
        <row r="734">
          <cell r="T734" t="str">
            <v>青（黄）饲料收获机</v>
          </cell>
          <cell r="U734" t="str">
            <v>2.6m及以上自走圆盘式青饲料收获机，带对辊式籽粒破碎机构</v>
          </cell>
        </row>
        <row r="735">
          <cell r="A735" t="str">
            <v>6531270323000133</v>
          </cell>
        </row>
        <row r="735">
          <cell r="Q735" t="str">
            <v>B6531270323070101000023</v>
          </cell>
        </row>
        <row r="735">
          <cell r="T735" t="str">
            <v>辅助驾驶（系统）设备</v>
          </cell>
          <cell r="U735" t="str">
            <v>农业用北斗终端</v>
          </cell>
        </row>
        <row r="736">
          <cell r="A736" t="str">
            <v>6531270323000134</v>
          </cell>
        </row>
        <row r="736">
          <cell r="Q736" t="str">
            <v>6531270323200101000014</v>
          </cell>
        </row>
        <row r="736">
          <cell r="T736" t="str">
            <v>轮式拖拉机</v>
          </cell>
          <cell r="U736" t="str">
            <v>50-60马力四轮驱动拖拉机</v>
          </cell>
        </row>
        <row r="737">
          <cell r="A737" t="str">
            <v>6531270623000160</v>
          </cell>
        </row>
        <row r="737">
          <cell r="Q737" t="str">
            <v>B6531270623010101000012</v>
          </cell>
        </row>
        <row r="737">
          <cell r="T737" t="str">
            <v>犁</v>
          </cell>
          <cell r="U737" t="str">
            <v>单体幅宽35-45cm，3-4铧翻转犁</v>
          </cell>
        </row>
        <row r="738">
          <cell r="A738" t="str">
            <v>6531270123000053</v>
          </cell>
        </row>
        <row r="738">
          <cell r="Q738" t="str">
            <v>B6531270123030202000003</v>
          </cell>
        </row>
        <row r="738">
          <cell r="T738" t="str">
            <v>植保无人驾驶航空器</v>
          </cell>
          <cell r="U738" t="str">
            <v>30L及以上多旋翼植保无人驾驶航空器</v>
          </cell>
        </row>
        <row r="739">
          <cell r="A739" t="str">
            <v>6531270123000054</v>
          </cell>
        </row>
        <row r="739">
          <cell r="Q739" t="str">
            <v>B6531270123030202000004</v>
          </cell>
        </row>
        <row r="739">
          <cell r="T739" t="str">
            <v>植保无人驾驶航空器</v>
          </cell>
          <cell r="U739" t="str">
            <v>30L及以上多旋翼植保无人驾驶航空器</v>
          </cell>
        </row>
        <row r="740">
          <cell r="A740" t="str">
            <v>6531270723000052</v>
          </cell>
        </row>
        <row r="740">
          <cell r="Q740" t="str">
            <v>B6531270723020201000005</v>
          </cell>
        </row>
        <row r="740">
          <cell r="T740" t="str">
            <v>条播机</v>
          </cell>
          <cell r="U740" t="str">
            <v>19-24行条播机</v>
          </cell>
        </row>
        <row r="741">
          <cell r="A741" t="str">
            <v>6531270123000055</v>
          </cell>
        </row>
        <row r="741">
          <cell r="Q741" t="str">
            <v>B6531270123030202000005</v>
          </cell>
        </row>
        <row r="741">
          <cell r="T741" t="str">
            <v>植保无人驾驶航空器</v>
          </cell>
          <cell r="U741" t="str">
            <v>30L及以上多旋翼植保无人驾驶航空器</v>
          </cell>
        </row>
        <row r="742">
          <cell r="A742" t="str">
            <v>6531270223000070</v>
          </cell>
        </row>
        <row r="742">
          <cell r="Q742" t="str">
            <v>B6531270223070101000010</v>
          </cell>
        </row>
        <row r="742">
          <cell r="T742" t="str">
            <v>辅助驾驶（系统）设备</v>
          </cell>
          <cell r="U742" t="str">
            <v>农业用北斗终端</v>
          </cell>
        </row>
        <row r="743">
          <cell r="A743" t="str">
            <v>6531270423000109</v>
          </cell>
        </row>
        <row r="743">
          <cell r="Q743" t="str">
            <v>B6531270423010101000017</v>
          </cell>
        </row>
        <row r="743">
          <cell r="T743" t="str">
            <v>犁</v>
          </cell>
          <cell r="U743" t="str">
            <v>单体幅宽35-45cm，3-4铧翻转犁</v>
          </cell>
        </row>
        <row r="744">
          <cell r="A744" t="str">
            <v>6531270523000153</v>
          </cell>
        </row>
        <row r="744">
          <cell r="Q744" t="str">
            <v>B6531270523010301000002</v>
          </cell>
        </row>
        <row r="744">
          <cell r="T744" t="str">
            <v>联合整地机</v>
          </cell>
          <cell r="U744" t="str">
            <v>5.5-6.5m双轴联合整地机，有折叠装置</v>
          </cell>
        </row>
        <row r="745">
          <cell r="A745" t="str">
            <v>6531270323000136</v>
          </cell>
        </row>
        <row r="745">
          <cell r="Q745" t="str">
            <v>B6531270323010101000012</v>
          </cell>
        </row>
        <row r="745">
          <cell r="T745" t="str">
            <v>犁</v>
          </cell>
          <cell r="U745" t="str">
            <v>单体幅宽45cm及以上，3-4铧翻转犁（含调幅犁，最大调整单体幅宽45cm及以上）</v>
          </cell>
        </row>
        <row r="746">
          <cell r="A746" t="str">
            <v>6531270923000164</v>
          </cell>
        </row>
        <row r="746">
          <cell r="Q746" t="str">
            <v>B6531270923020201000020</v>
          </cell>
        </row>
        <row r="746">
          <cell r="T746" t="str">
            <v>条播机</v>
          </cell>
          <cell r="U746" t="str">
            <v>19-24行条播机</v>
          </cell>
        </row>
        <row r="747">
          <cell r="A747" t="str">
            <v>6531270423000110</v>
          </cell>
        </row>
        <row r="747">
          <cell r="Q747" t="str">
            <v>B6531270423020201000008</v>
          </cell>
        </row>
        <row r="747">
          <cell r="T747" t="str">
            <v>条播机</v>
          </cell>
          <cell r="U747" t="str">
            <v>25行及以上条播机</v>
          </cell>
        </row>
        <row r="748">
          <cell r="A748" t="str">
            <v>6531270523000154</v>
          </cell>
        </row>
        <row r="748">
          <cell r="Q748" t="str">
            <v>B6531270523030202000017</v>
          </cell>
        </row>
        <row r="748">
          <cell r="T748" t="str">
            <v>植保无人驾驶航空器</v>
          </cell>
          <cell r="U748" t="str">
            <v>30L及以上多旋翼植保无人驾驶航空器</v>
          </cell>
        </row>
        <row r="749">
          <cell r="A749" t="str">
            <v>6531270523000155</v>
          </cell>
        </row>
        <row r="749">
          <cell r="Q749" t="str">
            <v>B6531270523020302000043</v>
          </cell>
        </row>
        <row r="749">
          <cell r="T749" t="str">
            <v>铺膜（带）播种机</v>
          </cell>
          <cell r="U749" t="str">
            <v>精量铺膜播种机,1膜6行</v>
          </cell>
        </row>
        <row r="750">
          <cell r="A750" t="str">
            <v>6531270523000156</v>
          </cell>
        </row>
        <row r="750">
          <cell r="Q750" t="str">
            <v>B6531270523070101000029</v>
          </cell>
        </row>
        <row r="750">
          <cell r="T750" t="str">
            <v>辅助驾驶（系统）设备</v>
          </cell>
          <cell r="U750" t="str">
            <v>农业用北斗终端</v>
          </cell>
        </row>
        <row r="751">
          <cell r="A751" t="str">
            <v>6531270823000024</v>
          </cell>
        </row>
        <row r="751">
          <cell r="Q751" t="str">
            <v>B6531270823010101000005</v>
          </cell>
        </row>
        <row r="751">
          <cell r="T751" t="str">
            <v>犁</v>
          </cell>
          <cell r="U751" t="str">
            <v>单体幅宽35-45cm，3-4铧翻转犁</v>
          </cell>
        </row>
        <row r="752">
          <cell r="A752" t="str">
            <v>6531270623000161</v>
          </cell>
        </row>
        <row r="752">
          <cell r="Q752" t="str">
            <v>6531270623050105000001</v>
          </cell>
        </row>
        <row r="752">
          <cell r="T752" t="str">
            <v>玉米收获机</v>
          </cell>
          <cell r="U752" t="str">
            <v>5行及以上自走式玉米籽粒联合收获机</v>
          </cell>
        </row>
        <row r="753">
          <cell r="A753" t="str">
            <v>6531270923000167</v>
          </cell>
        </row>
        <row r="753">
          <cell r="Q753" t="str">
            <v>6531270923050201000001</v>
          </cell>
        </row>
        <row r="753">
          <cell r="T753" t="str">
            <v>棉花收获机</v>
          </cell>
          <cell r="U753" t="str">
            <v>5行及以上自走式，带打包</v>
          </cell>
        </row>
        <row r="754">
          <cell r="A754" t="str">
            <v>6531270223000072</v>
          </cell>
        </row>
        <row r="754">
          <cell r="Q754" t="str">
            <v>6531270223200101000003</v>
          </cell>
        </row>
        <row r="754">
          <cell r="T754" t="str">
            <v>轮式拖拉机</v>
          </cell>
          <cell r="U754" t="str">
            <v>140-160马力四轮驱动动力换挡拖拉机</v>
          </cell>
        </row>
        <row r="755">
          <cell r="A755" t="str">
            <v>6531270123000056</v>
          </cell>
        </row>
        <row r="755">
          <cell r="Q755" t="str">
            <v>6531270123200101000008</v>
          </cell>
        </row>
        <row r="755">
          <cell r="T755" t="str">
            <v>轮式拖拉机</v>
          </cell>
          <cell r="U755" t="str">
            <v>140-160马力四轮驱动拖拉机</v>
          </cell>
        </row>
        <row r="756">
          <cell r="A756" t="str">
            <v>6531270123000058</v>
          </cell>
        </row>
        <row r="756">
          <cell r="Q756" t="str">
            <v>6531270123030202000004</v>
          </cell>
        </row>
        <row r="756">
          <cell r="T756" t="str">
            <v>植保无人驾驶航空器</v>
          </cell>
          <cell r="U756" t="str">
            <v>30L及以上多旋翼植保无人驾驶航空器</v>
          </cell>
        </row>
        <row r="757">
          <cell r="A757" t="str">
            <v>6531270823000026</v>
          </cell>
        </row>
        <row r="757">
          <cell r="Q757" t="str">
            <v>B6531270823010301000001</v>
          </cell>
        </row>
        <row r="757">
          <cell r="T757" t="str">
            <v>联合整地机</v>
          </cell>
          <cell r="U757" t="str">
            <v>5.5-6.5m双轴联合整地机，有折叠装置</v>
          </cell>
        </row>
        <row r="758">
          <cell r="A758" t="str">
            <v>6531270823000029</v>
          </cell>
        </row>
        <row r="758">
          <cell r="Q758" t="str">
            <v>B6531270823090103000003</v>
          </cell>
        </row>
        <row r="758">
          <cell r="T758" t="str">
            <v>打（压）捆机</v>
          </cell>
          <cell r="U758" t="str">
            <v>压缩室截面积（宽×高）0.1344m2及以上无打结器自动套袋方捆捡拾压捆机</v>
          </cell>
        </row>
        <row r="759">
          <cell r="A759" t="str">
            <v>6531270823000030</v>
          </cell>
        </row>
        <row r="759">
          <cell r="Q759" t="str">
            <v>B6531270823070101000003</v>
          </cell>
        </row>
        <row r="759">
          <cell r="T759" t="str">
            <v>辅助驾驶（系统）设备</v>
          </cell>
          <cell r="U759" t="str">
            <v>农业用北斗终端</v>
          </cell>
        </row>
        <row r="760">
          <cell r="A760" t="str">
            <v>6531270323000144</v>
          </cell>
        </row>
        <row r="760">
          <cell r="Q760" t="str">
            <v>6531270323200101000019</v>
          </cell>
        </row>
        <row r="760">
          <cell r="T760" t="str">
            <v>轮式拖拉机</v>
          </cell>
          <cell r="U760" t="str">
            <v>100-120马力四轮驱动拖拉机</v>
          </cell>
        </row>
        <row r="761">
          <cell r="A761" t="str">
            <v>6531270123000064</v>
          </cell>
        </row>
        <row r="761">
          <cell r="Q761" t="str">
            <v>6531270123200101000011</v>
          </cell>
        </row>
        <row r="761">
          <cell r="T761" t="str">
            <v>轮式拖拉机</v>
          </cell>
          <cell r="U761" t="str">
            <v>100-120马力四轮驱动拖拉机</v>
          </cell>
        </row>
        <row r="762">
          <cell r="A762" t="str">
            <v>6531270823000032</v>
          </cell>
        </row>
        <row r="762">
          <cell r="Q762" t="str">
            <v>B6531270823030202000006</v>
          </cell>
        </row>
        <row r="762">
          <cell r="T762" t="str">
            <v>植保无人驾驶航空器</v>
          </cell>
          <cell r="U762" t="str">
            <v>30L及以上多旋翼植保无人驾驶航空器</v>
          </cell>
        </row>
        <row r="763">
          <cell r="A763" t="str">
            <v>6531270823000033</v>
          </cell>
        </row>
        <row r="763">
          <cell r="Q763" t="str">
            <v>6531270823200101000001</v>
          </cell>
        </row>
        <row r="763">
          <cell r="T763" t="str">
            <v>轮式拖拉机</v>
          </cell>
          <cell r="U763" t="str">
            <v>200马力及以上四轮驱动拖拉机</v>
          </cell>
        </row>
        <row r="764">
          <cell r="A764" t="str">
            <v>6531270823000034</v>
          </cell>
        </row>
        <row r="764">
          <cell r="Q764" t="str">
            <v>6531270823200101000002</v>
          </cell>
        </row>
        <row r="764">
          <cell r="T764" t="str">
            <v>轮式拖拉机</v>
          </cell>
          <cell r="U764" t="str">
            <v>50-60马力四轮驱动拖拉机</v>
          </cell>
        </row>
        <row r="765">
          <cell r="A765" t="str">
            <v>6531270623000178</v>
          </cell>
        </row>
        <row r="765">
          <cell r="Q765" t="str">
            <v>B6531270623030202000007</v>
          </cell>
        </row>
        <row r="765">
          <cell r="T765" t="str">
            <v>植保无人驾驶航空器</v>
          </cell>
          <cell r="U765" t="str">
            <v>30L及以上多旋翼植保无人驾驶航空器</v>
          </cell>
        </row>
        <row r="766">
          <cell r="A766" t="str">
            <v>6531270323000146</v>
          </cell>
        </row>
        <row r="766">
          <cell r="Q766" t="str">
            <v>B6531270323030202000004</v>
          </cell>
        </row>
        <row r="766">
          <cell r="T766" t="str">
            <v>植保无人驾驶航空器</v>
          </cell>
          <cell r="U766" t="str">
            <v>30L及以上多旋翼植保无人驾驶航空器</v>
          </cell>
        </row>
        <row r="767">
          <cell r="A767" t="str">
            <v>6531270723000053</v>
          </cell>
        </row>
        <row r="767">
          <cell r="Q767" t="str">
            <v>B6531270723010301000001</v>
          </cell>
        </row>
        <row r="767">
          <cell r="T767" t="str">
            <v>联合整地机</v>
          </cell>
          <cell r="U767" t="str">
            <v>3.5-4.5m双轴联合整地机，有折叠装置</v>
          </cell>
        </row>
        <row r="768">
          <cell r="A768" t="str">
            <v>6531270723000054</v>
          </cell>
        </row>
        <row r="768">
          <cell r="Q768" t="str">
            <v>B6531270723010101000005</v>
          </cell>
        </row>
        <row r="768">
          <cell r="T768" t="str">
            <v>犁</v>
          </cell>
          <cell r="U768" t="str">
            <v>单体幅宽45cm及以上，3-4铧翻转犁（含调幅犁，最大调整单体幅宽45cm及以上）</v>
          </cell>
        </row>
        <row r="769">
          <cell r="A769" t="str">
            <v>6531270123000071</v>
          </cell>
        </row>
        <row r="769">
          <cell r="Q769" t="str">
            <v>6531270123030202000005</v>
          </cell>
        </row>
        <row r="769">
          <cell r="T769" t="str">
            <v>植保无人驾驶航空器</v>
          </cell>
          <cell r="U769" t="str">
            <v>30L及以上多旋翼植保无人驾驶航空器</v>
          </cell>
        </row>
        <row r="770">
          <cell r="A770" t="str">
            <v>6531270723000055</v>
          </cell>
        </row>
        <row r="770">
          <cell r="Q770" t="str">
            <v>B6531270723010101000006</v>
          </cell>
        </row>
        <row r="770">
          <cell r="T770" t="str">
            <v>犁</v>
          </cell>
          <cell r="U770" t="str">
            <v>单体幅宽35-45cm，3-4铧翻转犁</v>
          </cell>
        </row>
        <row r="771">
          <cell r="A771" t="str">
            <v>6531270723000056</v>
          </cell>
        </row>
        <row r="771">
          <cell r="Q771" t="str">
            <v>B6531270723010101000007</v>
          </cell>
        </row>
        <row r="771">
          <cell r="T771" t="str">
            <v>犁</v>
          </cell>
          <cell r="U771" t="str">
            <v>单体幅宽45cm及以上，3-4铧翻转犁（含调幅犁，最大调整单体幅宽45cm及以上）</v>
          </cell>
        </row>
        <row r="772">
          <cell r="A772" t="str">
            <v>6531270823000035</v>
          </cell>
        </row>
        <row r="772">
          <cell r="Q772" t="str">
            <v>B6531270823020201000002</v>
          </cell>
        </row>
        <row r="772">
          <cell r="T772" t="str">
            <v>条播机</v>
          </cell>
          <cell r="U772" t="str">
            <v>25行及以上条播机</v>
          </cell>
        </row>
        <row r="773">
          <cell r="A773" t="str">
            <v>6531270723000057</v>
          </cell>
        </row>
        <row r="773">
          <cell r="Q773" t="str">
            <v>B6531270723030202000002</v>
          </cell>
        </row>
        <row r="773">
          <cell r="T773" t="str">
            <v>植保无人驾驶航空器</v>
          </cell>
          <cell r="U773" t="str">
            <v>30L及以上多旋翼植保无人驾驶航空器</v>
          </cell>
        </row>
        <row r="774">
          <cell r="A774" t="str">
            <v>6531270723000058</v>
          </cell>
        </row>
        <row r="774">
          <cell r="Q774" t="str">
            <v>B6531270723020201000006</v>
          </cell>
        </row>
        <row r="774">
          <cell r="T774" t="str">
            <v>条播机</v>
          </cell>
          <cell r="U774" t="str">
            <v>19-24行条播机</v>
          </cell>
        </row>
        <row r="775">
          <cell r="A775" t="str">
            <v>6531270323000152</v>
          </cell>
        </row>
        <row r="775">
          <cell r="Q775" t="str">
            <v>B6531270323030202000005</v>
          </cell>
        </row>
        <row r="775">
          <cell r="T775" t="str">
            <v>植保无人驾驶航空器</v>
          </cell>
          <cell r="U775" t="str">
            <v>30L及以上多旋翼植保无人驾驶航空器</v>
          </cell>
        </row>
        <row r="776">
          <cell r="A776" t="str">
            <v>6531270323000153</v>
          </cell>
        </row>
        <row r="776">
          <cell r="Q776" t="str">
            <v>B6531270323030202000006</v>
          </cell>
        </row>
        <row r="776">
          <cell r="T776" t="str">
            <v>植保无人驾驶航空器</v>
          </cell>
          <cell r="U776" t="str">
            <v>30L及以上多旋翼植保无人驾驶航空器</v>
          </cell>
        </row>
        <row r="777">
          <cell r="A777" t="str">
            <v>6531270823000037</v>
          </cell>
        </row>
        <row r="777">
          <cell r="Q777" t="str">
            <v>B6531270823070101000005</v>
          </cell>
        </row>
        <row r="777">
          <cell r="T777" t="str">
            <v>辅助驾驶（系统）设备</v>
          </cell>
          <cell r="U777" t="str">
            <v>农业用北斗终端</v>
          </cell>
        </row>
        <row r="778">
          <cell r="A778" t="str">
            <v>6531271023000033</v>
          </cell>
        </row>
        <row r="778">
          <cell r="Q778" t="str">
            <v>B6531271023030202000010</v>
          </cell>
        </row>
        <row r="778">
          <cell r="T778" t="str">
            <v>植保无人驾驶航空器</v>
          </cell>
          <cell r="U778" t="str">
            <v>30L及以上多旋翼植保无人驾驶航空器</v>
          </cell>
        </row>
        <row r="779">
          <cell r="A779" t="str">
            <v>6531270623000199</v>
          </cell>
        </row>
        <row r="779">
          <cell r="Q779" t="str">
            <v>6531270623200101000025</v>
          </cell>
        </row>
        <row r="779">
          <cell r="T779" t="str">
            <v>轮式拖拉机</v>
          </cell>
          <cell r="U779" t="str">
            <v>50-60马力四轮驱动拖拉机</v>
          </cell>
        </row>
        <row r="780">
          <cell r="A780" t="str">
            <v>6531270623000200</v>
          </cell>
        </row>
        <row r="780">
          <cell r="Q780" t="str">
            <v>6531270623200101000026</v>
          </cell>
        </row>
        <row r="780">
          <cell r="T780" t="str">
            <v>轮式拖拉机</v>
          </cell>
          <cell r="U780" t="str">
            <v>50-60马力四轮驱动拖拉机</v>
          </cell>
        </row>
        <row r="781">
          <cell r="A781" t="str">
            <v>6531270323000155</v>
          </cell>
        </row>
        <row r="781">
          <cell r="Q781" t="str">
            <v>6531270323200101000021</v>
          </cell>
        </row>
        <row r="781">
          <cell r="T781" t="str">
            <v>轮式拖拉机</v>
          </cell>
          <cell r="U781" t="str">
            <v>50-60马力四轮驱动拖拉机</v>
          </cell>
        </row>
        <row r="782">
          <cell r="A782" t="str">
            <v>6531270123000079</v>
          </cell>
        </row>
        <row r="782">
          <cell r="Q782" t="str">
            <v>6531270123200101000020</v>
          </cell>
        </row>
        <row r="782">
          <cell r="T782" t="str">
            <v>轮式拖拉机</v>
          </cell>
          <cell r="U782" t="str">
            <v>50-60马力四轮驱动拖拉机</v>
          </cell>
        </row>
        <row r="783">
          <cell r="A783" t="str">
            <v>6531270123000080</v>
          </cell>
        </row>
        <row r="783">
          <cell r="Q783" t="str">
            <v>6531270123200101000021</v>
          </cell>
        </row>
        <row r="783">
          <cell r="T783" t="str">
            <v>轮式拖拉机</v>
          </cell>
          <cell r="U783" t="str">
            <v>50-60马力四轮驱动拖拉机</v>
          </cell>
        </row>
        <row r="784">
          <cell r="A784" t="str">
            <v>6531270323000157</v>
          </cell>
        </row>
        <row r="784">
          <cell r="Q784" t="str">
            <v>6531270323030202000009</v>
          </cell>
        </row>
        <row r="784">
          <cell r="T784" t="str">
            <v>植保无人驾驶航空器</v>
          </cell>
          <cell r="U784" t="str">
            <v>30L及以上多旋翼植保无人驾驶航空器</v>
          </cell>
        </row>
        <row r="785">
          <cell r="A785" t="str">
            <v>6531270623000204</v>
          </cell>
        </row>
        <row r="785">
          <cell r="Q785" t="str">
            <v>B6531270623010101000019</v>
          </cell>
        </row>
        <row r="785">
          <cell r="T785" t="str">
            <v>犁</v>
          </cell>
          <cell r="U785" t="str">
            <v>单体幅宽35cm以下，3-4铧翻转犁</v>
          </cell>
        </row>
        <row r="786">
          <cell r="A786" t="str">
            <v>6531270623000205</v>
          </cell>
        </row>
        <row r="786">
          <cell r="Q786" t="str">
            <v>B6531270623010101000020</v>
          </cell>
        </row>
        <row r="786">
          <cell r="T786" t="str">
            <v>犁</v>
          </cell>
          <cell r="U786" t="str">
            <v>单体幅宽35-45cm，3-4铧翻转犁</v>
          </cell>
        </row>
        <row r="787">
          <cell r="A787" t="str">
            <v>6531270523000179</v>
          </cell>
        </row>
        <row r="787">
          <cell r="Q787" t="str">
            <v>B6531270523030201000004</v>
          </cell>
        </row>
        <row r="787">
          <cell r="T787" t="str">
            <v>喷雾机</v>
          </cell>
          <cell r="U787" t="str">
            <v>药箱容积≥1000L,喷幅半径≥6m,牵引风送式</v>
          </cell>
        </row>
        <row r="788">
          <cell r="A788" t="str">
            <v>6531270723000063</v>
          </cell>
        </row>
        <row r="788">
          <cell r="Q788" t="str">
            <v>B6531270723010101000008</v>
          </cell>
        </row>
        <row r="788">
          <cell r="T788" t="str">
            <v>犁</v>
          </cell>
          <cell r="U788" t="str">
            <v>单体幅宽45cm及以上，3-4铧翻转犁（含调幅犁，最大调整单体幅宽45cm及以上）</v>
          </cell>
        </row>
        <row r="789">
          <cell r="A789" t="str">
            <v>6531270423000122</v>
          </cell>
        </row>
        <row r="789">
          <cell r="Q789" t="str">
            <v>6531270423200101000020</v>
          </cell>
        </row>
        <row r="789">
          <cell r="T789" t="str">
            <v>轮式拖拉机</v>
          </cell>
          <cell r="U789" t="str">
            <v>50-60马力四轮驱动拖拉机</v>
          </cell>
        </row>
        <row r="790">
          <cell r="A790" t="str">
            <v>6531270123000086</v>
          </cell>
        </row>
        <row r="790">
          <cell r="Q790" t="str">
            <v>6531270123200101000022</v>
          </cell>
        </row>
        <row r="790">
          <cell r="T790" t="str">
            <v>轮式拖拉机</v>
          </cell>
          <cell r="U790" t="str">
            <v>50-60马力四轮驱动拖拉机</v>
          </cell>
        </row>
        <row r="791">
          <cell r="A791" t="str">
            <v>6531270723000064</v>
          </cell>
        </row>
        <row r="791">
          <cell r="Q791" t="str">
            <v>B6531270723080101000001</v>
          </cell>
        </row>
        <row r="791">
          <cell r="T791" t="str">
            <v>残膜回收机</v>
          </cell>
          <cell r="U791" t="str">
            <v>工作幅宽1.8m及以上；带秸秆还田功能具有残膜收集机构</v>
          </cell>
        </row>
        <row r="792">
          <cell r="A792" t="str">
            <v>6531270223000083</v>
          </cell>
        </row>
        <row r="792">
          <cell r="Q792" t="str">
            <v>B6531270223010101000010</v>
          </cell>
        </row>
        <row r="792">
          <cell r="T792" t="str">
            <v>犁</v>
          </cell>
          <cell r="U792" t="str">
            <v>单体幅宽35cm以下，3-4铧翻转犁</v>
          </cell>
        </row>
        <row r="793">
          <cell r="A793" t="str">
            <v>6531270723000066</v>
          </cell>
        </row>
        <row r="793">
          <cell r="Q793" t="str">
            <v>6531270723200101000008</v>
          </cell>
        </row>
        <row r="793">
          <cell r="T793" t="str">
            <v>轮式拖拉机</v>
          </cell>
          <cell r="U793" t="str">
            <v>70-80马力四轮驱动拖拉机</v>
          </cell>
        </row>
        <row r="794">
          <cell r="A794" t="str">
            <v>6531270823000038</v>
          </cell>
        </row>
        <row r="794">
          <cell r="Q794" t="str">
            <v>B6531270823020302000009</v>
          </cell>
        </row>
        <row r="794">
          <cell r="T794" t="str">
            <v>铺膜（带）播种机</v>
          </cell>
          <cell r="U794" t="str">
            <v>精量铺膜播种机,2膜12行</v>
          </cell>
        </row>
        <row r="795">
          <cell r="A795" t="str">
            <v>6531270723000067</v>
          </cell>
        </row>
        <row r="795">
          <cell r="Q795" t="str">
            <v>B6531270723090103000001</v>
          </cell>
        </row>
        <row r="795">
          <cell r="T795" t="str">
            <v>打（压）捆机</v>
          </cell>
          <cell r="U795" t="str">
            <v>压缩室直径0.52m及以上圆捆压捆机</v>
          </cell>
        </row>
        <row r="796">
          <cell r="A796" t="str">
            <v>6531270923000189</v>
          </cell>
        </row>
        <row r="796">
          <cell r="Q796" t="str">
            <v>B6531270923010101000019</v>
          </cell>
        </row>
        <row r="796">
          <cell r="T796" t="str">
            <v>犁</v>
          </cell>
          <cell r="U796" t="str">
            <v>单体幅宽35-45cm，3-4铧翻转犁</v>
          </cell>
        </row>
        <row r="797">
          <cell r="A797" t="str">
            <v>6531270923000190</v>
          </cell>
        </row>
        <row r="797">
          <cell r="Q797" t="str">
            <v>B6531270923010101000020</v>
          </cell>
        </row>
        <row r="797">
          <cell r="T797" t="str">
            <v>犁</v>
          </cell>
          <cell r="U797" t="str">
            <v>单体幅宽35-45cm，3-4铧翻转犁</v>
          </cell>
        </row>
        <row r="798">
          <cell r="A798" t="str">
            <v>6531270323000163</v>
          </cell>
        </row>
        <row r="798">
          <cell r="Q798" t="str">
            <v>B6531270323010101000013</v>
          </cell>
        </row>
        <row r="798">
          <cell r="T798" t="str">
            <v>犁</v>
          </cell>
          <cell r="U798" t="str">
            <v>单体幅宽35cm以下，3-4铧翻转犁</v>
          </cell>
        </row>
        <row r="799">
          <cell r="A799" t="str">
            <v>6531270323000164</v>
          </cell>
        </row>
        <row r="799">
          <cell r="Q799" t="str">
            <v>B6531270323010101000014</v>
          </cell>
        </row>
        <row r="799">
          <cell r="T799" t="str">
            <v>犁</v>
          </cell>
          <cell r="U799" t="str">
            <v>单体幅宽35cm以下，3-4铧翻转犁</v>
          </cell>
        </row>
        <row r="800">
          <cell r="A800" t="str">
            <v>6531270323000165</v>
          </cell>
        </row>
        <row r="800">
          <cell r="Q800" t="str">
            <v>B6531270323010101000015</v>
          </cell>
        </row>
        <row r="800">
          <cell r="T800" t="str">
            <v>犁</v>
          </cell>
          <cell r="U800" t="str">
            <v>单体幅宽35-45cm，3-4铧翻转犁</v>
          </cell>
        </row>
        <row r="801">
          <cell r="A801" t="str">
            <v>6531270223000085</v>
          </cell>
        </row>
        <row r="801">
          <cell r="Q801" t="str">
            <v>6531270223200101000005</v>
          </cell>
        </row>
        <row r="801">
          <cell r="T801" t="str">
            <v>轮式拖拉机</v>
          </cell>
          <cell r="U801" t="str">
            <v>50-60马力四轮驱动拖拉机</v>
          </cell>
        </row>
        <row r="802">
          <cell r="A802" t="str">
            <v>6531270723000069</v>
          </cell>
        </row>
        <row r="802">
          <cell r="Q802" t="str">
            <v>B6531270723010105000001</v>
          </cell>
        </row>
        <row r="802">
          <cell r="T802" t="str">
            <v>深松机</v>
          </cell>
          <cell r="U802" t="str">
            <v>6铲及以上偏柱式、全方位式深松机</v>
          </cell>
        </row>
        <row r="803">
          <cell r="A803" t="str">
            <v>6531270923000193</v>
          </cell>
        </row>
        <row r="803">
          <cell r="Q803" t="str">
            <v>B6531270923010101000022</v>
          </cell>
        </row>
        <row r="803">
          <cell r="T803" t="str">
            <v>犁</v>
          </cell>
          <cell r="U803" t="str">
            <v>单体幅宽35-45cm，3-4铧翻转犁</v>
          </cell>
        </row>
        <row r="804">
          <cell r="A804" t="str">
            <v>6531270723000071</v>
          </cell>
        </row>
        <row r="804">
          <cell r="Q804" t="str">
            <v>B6531270723020302000010</v>
          </cell>
        </row>
        <row r="804">
          <cell r="T804" t="str">
            <v>铺膜（带）播种机</v>
          </cell>
          <cell r="U804" t="str">
            <v>精量铺膜播种机,1膜4行</v>
          </cell>
        </row>
        <row r="805">
          <cell r="A805" t="str">
            <v>6531270923000194</v>
          </cell>
        </row>
        <row r="805">
          <cell r="Q805" t="str">
            <v>B6531270923010101000023</v>
          </cell>
        </row>
        <row r="805">
          <cell r="T805" t="str">
            <v>犁</v>
          </cell>
          <cell r="U805" t="str">
            <v>单体幅宽35-45cm，3-4铧翻转犁</v>
          </cell>
        </row>
        <row r="806">
          <cell r="A806" t="str">
            <v>6531270823000039</v>
          </cell>
        </row>
        <row r="806">
          <cell r="Q806" t="str">
            <v>B6531270823050502000001</v>
          </cell>
        </row>
        <row r="806">
          <cell r="T806" t="str">
            <v>果类收获机</v>
          </cell>
          <cell r="U806" t="str">
            <v>红枣收获机</v>
          </cell>
        </row>
        <row r="807">
          <cell r="A807" t="str">
            <v>6531270323000168</v>
          </cell>
        </row>
        <row r="807">
          <cell r="Q807" t="str">
            <v>B6531270323010101000016</v>
          </cell>
        </row>
        <row r="807">
          <cell r="T807" t="str">
            <v>犁</v>
          </cell>
          <cell r="U807" t="str">
            <v>单体幅宽35cm以下，3-4铧翻转犁</v>
          </cell>
        </row>
        <row r="808">
          <cell r="A808" t="str">
            <v>6531270323000169</v>
          </cell>
        </row>
        <row r="808">
          <cell r="Q808" t="str">
            <v>B6531270323030201000001</v>
          </cell>
        </row>
        <row r="808">
          <cell r="T808" t="str">
            <v>喷雾机</v>
          </cell>
          <cell r="U808" t="str">
            <v>药箱容积≥1000L,喷幅半径≥6m,牵引风送式</v>
          </cell>
        </row>
        <row r="809">
          <cell r="A809" t="str">
            <v>6531270323000170</v>
          </cell>
        </row>
        <row r="809">
          <cell r="Q809" t="str">
            <v>6531270323200101000023</v>
          </cell>
        </row>
        <row r="809">
          <cell r="T809" t="str">
            <v>轮式拖拉机</v>
          </cell>
          <cell r="U809" t="str">
            <v>50-60马力四轮驱动拖拉机</v>
          </cell>
        </row>
        <row r="810">
          <cell r="A810" t="str">
            <v>6531270523000188</v>
          </cell>
        </row>
        <row r="810">
          <cell r="Q810" t="str">
            <v>B6531270523030202000018</v>
          </cell>
        </row>
        <row r="810">
          <cell r="T810" t="str">
            <v>植保无人驾驶航空器</v>
          </cell>
          <cell r="U810" t="str">
            <v>30L及以上多旋翼植保无人驾驶航空器</v>
          </cell>
        </row>
        <row r="811">
          <cell r="A811" t="str">
            <v>6531270523000189</v>
          </cell>
        </row>
        <row r="811">
          <cell r="Q811" t="str">
            <v>B6531270523030202000019</v>
          </cell>
        </row>
        <row r="811">
          <cell r="T811" t="str">
            <v>植保无人驾驶航空器</v>
          </cell>
          <cell r="U811" t="str">
            <v>30L及以上多旋翼植保无人驾驶航空器</v>
          </cell>
        </row>
        <row r="812">
          <cell r="A812" t="str">
            <v>6531270923000198</v>
          </cell>
        </row>
        <row r="812">
          <cell r="Q812" t="str">
            <v>6531270923200101000036</v>
          </cell>
        </row>
        <row r="812">
          <cell r="T812" t="str">
            <v>轮式拖拉机</v>
          </cell>
          <cell r="U812" t="str">
            <v>50-60马力四轮驱动拖拉机</v>
          </cell>
        </row>
        <row r="813">
          <cell r="A813" t="str">
            <v>6531270923000203</v>
          </cell>
        </row>
        <row r="813">
          <cell r="Q813" t="str">
            <v>B6531270923010101000025</v>
          </cell>
        </row>
        <row r="813">
          <cell r="T813" t="str">
            <v>犁</v>
          </cell>
          <cell r="U813" t="str">
            <v>单体幅宽35-45cm，3-4铧翻转犁</v>
          </cell>
        </row>
        <row r="814">
          <cell r="A814" t="str">
            <v>6531270223000088</v>
          </cell>
        </row>
        <row r="814">
          <cell r="Q814" t="str">
            <v>B6531270223030201000009</v>
          </cell>
        </row>
        <row r="814">
          <cell r="T814" t="str">
            <v>喷雾机</v>
          </cell>
          <cell r="U814" t="str">
            <v>18m及以上牵引式喷杆喷雾机</v>
          </cell>
        </row>
        <row r="815">
          <cell r="A815" t="str">
            <v>6531270723000073</v>
          </cell>
        </row>
        <row r="815">
          <cell r="Q815" t="str">
            <v>B6531270723020302000011</v>
          </cell>
        </row>
        <row r="815">
          <cell r="T815" t="str">
            <v>铺膜（带）播种机</v>
          </cell>
          <cell r="U815" t="str">
            <v>精量铺膜播种机,2膜4行</v>
          </cell>
        </row>
        <row r="816">
          <cell r="A816" t="str">
            <v>6531270723000074</v>
          </cell>
        </row>
        <row r="816">
          <cell r="Q816" t="str">
            <v>B6531270723020302000012</v>
          </cell>
        </row>
        <row r="816">
          <cell r="T816" t="str">
            <v>铺膜（带）播种机</v>
          </cell>
          <cell r="U816" t="str">
            <v>精量铺膜播种机,2膜4行</v>
          </cell>
        </row>
        <row r="817">
          <cell r="A817" t="str">
            <v>6531270723000076</v>
          </cell>
        </row>
        <row r="817">
          <cell r="Q817" t="str">
            <v>B6531270723010301000002</v>
          </cell>
        </row>
        <row r="817">
          <cell r="T817" t="str">
            <v>联合整地机</v>
          </cell>
          <cell r="U817" t="str">
            <v>5.5-6.5m双轴联合整地机，有折叠装置</v>
          </cell>
        </row>
        <row r="818">
          <cell r="A818" t="str">
            <v>6531270923000210</v>
          </cell>
        </row>
        <row r="818">
          <cell r="Q818" t="str">
            <v>6531270923200101000038</v>
          </cell>
        </row>
        <row r="818">
          <cell r="T818" t="str">
            <v>轮式拖拉机</v>
          </cell>
          <cell r="U818" t="str">
            <v>50-60马力两轮驱动拖拉机</v>
          </cell>
        </row>
        <row r="819">
          <cell r="A819" t="str">
            <v>6531270923000211</v>
          </cell>
        </row>
        <row r="819">
          <cell r="Q819" t="str">
            <v>6531270923200101000039</v>
          </cell>
        </row>
        <row r="819">
          <cell r="T819" t="str">
            <v>轮式拖拉机</v>
          </cell>
          <cell r="U819" t="str">
            <v>50-60马力两轮驱动拖拉机</v>
          </cell>
        </row>
        <row r="820">
          <cell r="A820" t="str">
            <v>6531270323000172</v>
          </cell>
        </row>
        <row r="820">
          <cell r="Q820" t="str">
            <v>6531270323200101000024</v>
          </cell>
        </row>
        <row r="820">
          <cell r="T820" t="str">
            <v>轮式拖拉机</v>
          </cell>
          <cell r="U820" t="str">
            <v>50-60马力四轮驱动拖拉机</v>
          </cell>
        </row>
        <row r="821">
          <cell r="A821" t="str">
            <v>6531270923000212</v>
          </cell>
        </row>
        <row r="821">
          <cell r="Q821" t="str">
            <v>6531270923200101000040</v>
          </cell>
        </row>
        <row r="821">
          <cell r="T821" t="str">
            <v>轮式拖拉机</v>
          </cell>
          <cell r="U821" t="str">
            <v>50-60马力四轮驱动拖拉机</v>
          </cell>
        </row>
        <row r="822">
          <cell r="A822" t="str">
            <v>6531270723000077</v>
          </cell>
        </row>
        <row r="822">
          <cell r="Q822" t="str">
            <v>B6531270723020302000013</v>
          </cell>
        </row>
        <row r="822">
          <cell r="T822" t="str">
            <v>铺膜（带）播种机</v>
          </cell>
          <cell r="U822" t="str">
            <v>精量铺膜播种机,1膜6行</v>
          </cell>
        </row>
        <row r="823">
          <cell r="A823" t="str">
            <v>6531270123000104</v>
          </cell>
        </row>
        <row r="823">
          <cell r="Q823" t="str">
            <v>B6531270123030202000006</v>
          </cell>
        </row>
        <row r="823">
          <cell r="T823" t="str">
            <v>植保无人驾驶航空器</v>
          </cell>
          <cell r="U823" t="str">
            <v>30L及以上多旋翼植保无人驾驶航空器</v>
          </cell>
        </row>
        <row r="824">
          <cell r="A824" t="str">
            <v>6531270523000195</v>
          </cell>
        </row>
        <row r="824">
          <cell r="Q824" t="str">
            <v>B6531270523200101000017</v>
          </cell>
        </row>
        <row r="824">
          <cell r="T824" t="str">
            <v>轮式拖拉机</v>
          </cell>
          <cell r="U824" t="str">
            <v>50-60马力四轮驱动拖拉机</v>
          </cell>
        </row>
        <row r="825">
          <cell r="A825" t="str">
            <v>6531270723000078</v>
          </cell>
        </row>
        <row r="825">
          <cell r="Q825" t="str">
            <v>B6531270723030201000008</v>
          </cell>
        </row>
        <row r="825">
          <cell r="T825" t="str">
            <v>喷雾机</v>
          </cell>
          <cell r="U825" t="str">
            <v>18m及以上牵引式喷杆喷雾机</v>
          </cell>
        </row>
        <row r="826">
          <cell r="A826" t="str">
            <v>6531270223000096</v>
          </cell>
        </row>
        <row r="826">
          <cell r="Q826" t="str">
            <v>6531270223200101000006</v>
          </cell>
        </row>
        <row r="826">
          <cell r="T826" t="str">
            <v>轮式拖拉机</v>
          </cell>
          <cell r="U826" t="str">
            <v>120-140马力四轮驱动拖拉机</v>
          </cell>
        </row>
        <row r="827">
          <cell r="A827" t="str">
            <v>6531270223000097</v>
          </cell>
        </row>
        <row r="827">
          <cell r="Q827" t="str">
            <v>B6531270223020302000010</v>
          </cell>
        </row>
        <row r="827">
          <cell r="T827" t="str">
            <v>铺膜（带）播种机</v>
          </cell>
          <cell r="U827" t="str">
            <v>精量铺膜播种机,2膜12行</v>
          </cell>
        </row>
        <row r="828">
          <cell r="A828" t="str">
            <v>6531270923000219</v>
          </cell>
        </row>
        <row r="828">
          <cell r="Q828" t="str">
            <v>B6531270923010101000027</v>
          </cell>
        </row>
        <row r="828">
          <cell r="T828" t="str">
            <v>犁</v>
          </cell>
          <cell r="U828" t="str">
            <v>单体幅宽45cm及以上，3-4铧翻转犁（含调幅犁，最大调整单体幅宽45cm及以上）</v>
          </cell>
        </row>
        <row r="829">
          <cell r="A829" t="str">
            <v>6531270223000098</v>
          </cell>
        </row>
        <row r="829">
          <cell r="Q829" t="str">
            <v>6531270223200101000007</v>
          </cell>
        </row>
        <row r="829">
          <cell r="T829" t="str">
            <v>轮式拖拉机</v>
          </cell>
          <cell r="U829" t="str">
            <v>100-120马力四轮驱动拖拉机</v>
          </cell>
        </row>
        <row r="830">
          <cell r="A830" t="str">
            <v>6531270423000133</v>
          </cell>
        </row>
        <row r="830">
          <cell r="Q830" t="str">
            <v>B6531270423030201000002</v>
          </cell>
        </row>
        <row r="830">
          <cell r="T830" t="str">
            <v>喷雾机</v>
          </cell>
          <cell r="U830" t="str">
            <v>药箱容积≥1000L,喷幅半径≥6m,牵引风送式</v>
          </cell>
        </row>
        <row r="831">
          <cell r="A831" t="str">
            <v>6531270123000106</v>
          </cell>
        </row>
        <row r="831">
          <cell r="Q831" t="str">
            <v>B6531270123010101000012</v>
          </cell>
        </row>
        <row r="831">
          <cell r="T831" t="str">
            <v>犁</v>
          </cell>
          <cell r="U831" t="str">
            <v>单体幅宽45cm及以上，3-4铧翻转犁（含调幅犁，最大调整单体幅宽45cm及以上）</v>
          </cell>
        </row>
        <row r="832">
          <cell r="A832" t="str">
            <v>6531270923000220</v>
          </cell>
        </row>
        <row r="832">
          <cell r="Q832" t="str">
            <v>6531270923200101000044</v>
          </cell>
        </row>
        <row r="832">
          <cell r="T832" t="str">
            <v>轮式拖拉机</v>
          </cell>
          <cell r="U832" t="str">
            <v>180-200马力四轮驱动动力换挡拖拉机</v>
          </cell>
        </row>
        <row r="833">
          <cell r="A833" t="str">
            <v>6531270923000221</v>
          </cell>
        </row>
        <row r="833">
          <cell r="Q833" t="str">
            <v>B6531270923070101000043</v>
          </cell>
        </row>
        <row r="833">
          <cell r="T833" t="str">
            <v>辅助驾驶（系统）设备</v>
          </cell>
          <cell r="U833" t="str">
            <v>农业用北斗终端</v>
          </cell>
        </row>
        <row r="834">
          <cell r="A834" t="str">
            <v>6531270923000223</v>
          </cell>
        </row>
        <row r="834">
          <cell r="Q834" t="str">
            <v>6531270923200101000045</v>
          </cell>
        </row>
        <row r="834">
          <cell r="T834" t="str">
            <v>轮式拖拉机</v>
          </cell>
          <cell r="U834" t="str">
            <v>140-160马力四轮驱动拖拉机</v>
          </cell>
        </row>
        <row r="835">
          <cell r="A835" t="str">
            <v>6531270623000228</v>
          </cell>
        </row>
        <row r="835">
          <cell r="Q835" t="str">
            <v>B6531270623070101000043</v>
          </cell>
        </row>
        <row r="835">
          <cell r="T835" t="str">
            <v>辅助驾驶（系统）设备</v>
          </cell>
          <cell r="U835" t="str">
            <v>农业用北斗终端</v>
          </cell>
        </row>
        <row r="836">
          <cell r="A836" t="str">
            <v>6531270423000134</v>
          </cell>
        </row>
        <row r="836">
          <cell r="Q836" t="str">
            <v>B6531270423010101000021</v>
          </cell>
        </row>
        <row r="836">
          <cell r="T836" t="str">
            <v>犁</v>
          </cell>
          <cell r="U836" t="str">
            <v>单体幅宽45cm及以上，5-6铧翻转犁（含调幅犁，最大调整单体幅宽45cm及以上）</v>
          </cell>
        </row>
        <row r="837">
          <cell r="A837" t="str">
            <v>6531270423000135</v>
          </cell>
        </row>
        <row r="837">
          <cell r="Q837" t="str">
            <v>B6531270423010301000009</v>
          </cell>
        </row>
        <row r="837">
          <cell r="T837" t="str">
            <v>联合整地机</v>
          </cell>
          <cell r="U837" t="str">
            <v>5.5-6.5m双轴联合整地机，有折叠装置</v>
          </cell>
        </row>
        <row r="838">
          <cell r="A838" t="str">
            <v>6531270423000136</v>
          </cell>
        </row>
        <row r="838">
          <cell r="Q838" t="str">
            <v>6531270423200101000023</v>
          </cell>
        </row>
        <row r="838">
          <cell r="T838" t="str">
            <v>轮式拖拉机</v>
          </cell>
          <cell r="U838" t="str">
            <v>200马力及以上四轮驱动动力换挡拖拉机</v>
          </cell>
        </row>
        <row r="839">
          <cell r="A839" t="str">
            <v>6531270123000107</v>
          </cell>
        </row>
        <row r="839">
          <cell r="Q839" t="str">
            <v>B6531270123010301000004</v>
          </cell>
        </row>
        <row r="839">
          <cell r="T839" t="str">
            <v>联合整地机</v>
          </cell>
          <cell r="U839" t="str">
            <v>4.5-5.5m双轴联合整地机，有折叠装置</v>
          </cell>
        </row>
        <row r="840">
          <cell r="A840" t="str">
            <v>6531270323000182</v>
          </cell>
        </row>
        <row r="840">
          <cell r="Q840" t="str">
            <v>B6531270323070101000033</v>
          </cell>
        </row>
        <row r="840">
          <cell r="T840" t="str">
            <v>辅助驾驶（系统）设备</v>
          </cell>
          <cell r="U840" t="str">
            <v>农业用北斗终端</v>
          </cell>
        </row>
        <row r="841">
          <cell r="A841" t="str">
            <v>6531270223000099</v>
          </cell>
        </row>
        <row r="841">
          <cell r="Q841" t="str">
            <v>6531270223200101000008</v>
          </cell>
        </row>
        <row r="841">
          <cell r="T841" t="str">
            <v>轮式拖拉机</v>
          </cell>
          <cell r="U841" t="str">
            <v>180-200马力四轮驱动拖拉机</v>
          </cell>
        </row>
        <row r="842">
          <cell r="A842" t="str">
            <v>6531270923000224</v>
          </cell>
        </row>
        <row r="842">
          <cell r="Q842" t="str">
            <v>6531270923200101000046</v>
          </cell>
        </row>
        <row r="842">
          <cell r="T842" t="str">
            <v>轮式拖拉机</v>
          </cell>
          <cell r="U842" t="str">
            <v>140-160马力四轮驱动拖拉机</v>
          </cell>
        </row>
        <row r="843">
          <cell r="A843" t="str">
            <v>6531270523000196</v>
          </cell>
        </row>
        <row r="843">
          <cell r="Q843" t="str">
            <v>B6531270523030201000005</v>
          </cell>
        </row>
        <row r="843">
          <cell r="T843" t="str">
            <v>喷雾机</v>
          </cell>
          <cell r="U843" t="str">
            <v>18m及以上牵引式喷杆喷雾机</v>
          </cell>
        </row>
        <row r="844">
          <cell r="A844" t="str">
            <v>6531270323000183</v>
          </cell>
        </row>
        <row r="844">
          <cell r="Q844" t="str">
            <v>B6531270323010101000017</v>
          </cell>
        </row>
        <row r="844">
          <cell r="T844" t="str">
            <v>犁</v>
          </cell>
          <cell r="U844" t="str">
            <v>单体幅宽45cm及以上，3-4铧翻转犁（含调幅犁，最大调整单体幅宽45cm及以上）</v>
          </cell>
        </row>
        <row r="845">
          <cell r="A845" t="str">
            <v>6531270823000041</v>
          </cell>
        </row>
        <row r="845">
          <cell r="Q845" t="str">
            <v>B6531270823010101000006</v>
          </cell>
        </row>
        <row r="845">
          <cell r="T845" t="str">
            <v>犁</v>
          </cell>
          <cell r="U845" t="str">
            <v>单体幅宽45cm及以上，3-4铧翻转犁（含调幅犁，最大调整单体幅宽45cm及以上）</v>
          </cell>
        </row>
        <row r="846">
          <cell r="A846" t="str">
            <v>6531270323000184</v>
          </cell>
        </row>
        <row r="846">
          <cell r="Q846" t="str">
            <v>B6531270323010101000018</v>
          </cell>
        </row>
        <row r="846">
          <cell r="T846" t="str">
            <v>犁</v>
          </cell>
          <cell r="U846" t="str">
            <v>单体幅宽45cm及以上，5-6铧翻转犁（含调幅犁，最大调整单体幅宽45cm及以上）</v>
          </cell>
        </row>
        <row r="847">
          <cell r="A847" t="str">
            <v>6531270723000079</v>
          </cell>
        </row>
        <row r="847">
          <cell r="Q847" t="str">
            <v>6531270723200101000010</v>
          </cell>
        </row>
        <row r="847">
          <cell r="T847" t="str">
            <v>轮式拖拉机</v>
          </cell>
          <cell r="U847" t="str">
            <v>140-160马力四轮驱动动力换挡拖拉机</v>
          </cell>
        </row>
        <row r="848">
          <cell r="A848" t="str">
            <v>6531271023000036</v>
          </cell>
        </row>
        <row r="848">
          <cell r="Q848" t="str">
            <v>6531271023200101000005</v>
          </cell>
        </row>
        <row r="848">
          <cell r="T848" t="str">
            <v>轮式拖拉机</v>
          </cell>
          <cell r="U848" t="str">
            <v>50-60马力四轮驱动拖拉机</v>
          </cell>
        </row>
        <row r="849">
          <cell r="A849" t="str">
            <v>6531271023000037</v>
          </cell>
        </row>
        <row r="849">
          <cell r="Q849" t="str">
            <v>B6531271023020302000003</v>
          </cell>
        </row>
        <row r="849">
          <cell r="T849" t="str">
            <v>铺膜（带）播种机</v>
          </cell>
          <cell r="U849" t="str">
            <v>精量铺膜播种机,3膜12行</v>
          </cell>
        </row>
        <row r="850">
          <cell r="A850" t="str">
            <v>6531270623000229</v>
          </cell>
        </row>
        <row r="850">
          <cell r="Q850" t="str">
            <v>B6531270623070101000044</v>
          </cell>
        </row>
        <row r="850">
          <cell r="T850" t="str">
            <v>辅助驾驶（系统）设备</v>
          </cell>
          <cell r="U850" t="str">
            <v>农业用北斗终端</v>
          </cell>
        </row>
        <row r="851">
          <cell r="A851" t="str">
            <v>6531270423000137</v>
          </cell>
        </row>
        <row r="851">
          <cell r="Q851" t="str">
            <v>6531270423200101000024</v>
          </cell>
        </row>
        <row r="851">
          <cell r="T851" t="str">
            <v>轮式拖拉机</v>
          </cell>
          <cell r="U851" t="str">
            <v>50-60马力四轮驱动拖拉机</v>
          </cell>
        </row>
        <row r="852">
          <cell r="A852" t="str">
            <v>6531270923000225</v>
          </cell>
        </row>
        <row r="852">
          <cell r="Q852" t="str">
            <v>B6531270923070101000044</v>
          </cell>
        </row>
        <row r="852">
          <cell r="T852" t="str">
            <v>辅助驾驶（系统）设备</v>
          </cell>
          <cell r="U852" t="str">
            <v>农业用北斗终端</v>
          </cell>
        </row>
        <row r="853">
          <cell r="A853" t="str">
            <v>6531270823000042</v>
          </cell>
        </row>
        <row r="853">
          <cell r="Q853" t="str">
            <v>B6531270823020302000010</v>
          </cell>
        </row>
        <row r="853">
          <cell r="T853" t="str">
            <v>铺膜（带）播种机</v>
          </cell>
          <cell r="U853" t="str">
            <v>精量铺膜播种机,2膜12行</v>
          </cell>
        </row>
        <row r="854">
          <cell r="A854" t="str">
            <v>6531270523000198</v>
          </cell>
        </row>
        <row r="854">
          <cell r="Q854" t="str">
            <v>B6531270523020302000050</v>
          </cell>
        </row>
        <row r="854">
          <cell r="T854" t="str">
            <v>铺膜（带）播种机</v>
          </cell>
          <cell r="U854" t="str">
            <v>精量铺膜播种机,2膜4行</v>
          </cell>
        </row>
        <row r="855">
          <cell r="A855" t="str">
            <v>6531270523000199</v>
          </cell>
        </row>
        <row r="855">
          <cell r="Q855" t="str">
            <v>B6531270523200101000019</v>
          </cell>
        </row>
        <row r="855">
          <cell r="T855" t="str">
            <v>轮式拖拉机</v>
          </cell>
          <cell r="U855" t="str">
            <v>50-60马力四轮驱动拖拉机</v>
          </cell>
        </row>
        <row r="856">
          <cell r="A856" t="str">
            <v>6531270523000200</v>
          </cell>
        </row>
        <row r="856">
          <cell r="Q856" t="str">
            <v>B6531270523010102000010</v>
          </cell>
        </row>
        <row r="856">
          <cell r="T856" t="str">
            <v>旋耕机</v>
          </cell>
          <cell r="U856" t="str">
            <v>单轴1.5-2m旋耕机</v>
          </cell>
        </row>
        <row r="857">
          <cell r="A857" t="str">
            <v>6531270923000226</v>
          </cell>
        </row>
        <row r="857">
          <cell r="Q857" t="str">
            <v>B6531270923020302000048</v>
          </cell>
        </row>
        <row r="857">
          <cell r="T857" t="str">
            <v>铺膜（带）播种机</v>
          </cell>
          <cell r="U857" t="str">
            <v>精量铺膜播种机,1膜4行</v>
          </cell>
        </row>
        <row r="858">
          <cell r="A858" t="str">
            <v>6531270923000227</v>
          </cell>
        </row>
        <row r="858">
          <cell r="Q858" t="str">
            <v>B6531270923070101000045</v>
          </cell>
        </row>
        <row r="858">
          <cell r="T858" t="str">
            <v>辅助驾驶（系统）设备</v>
          </cell>
          <cell r="U858" t="str">
            <v>农业用北斗终端</v>
          </cell>
        </row>
        <row r="859">
          <cell r="A859" t="str">
            <v>6531270923000228</v>
          </cell>
        </row>
        <row r="859">
          <cell r="Q859" t="str">
            <v>B6531270923020302000049</v>
          </cell>
        </row>
        <row r="859">
          <cell r="T859" t="str">
            <v>铺膜（带）播种机</v>
          </cell>
          <cell r="U859" t="str">
            <v>精量铺膜播种机,1膜6行</v>
          </cell>
        </row>
        <row r="860">
          <cell r="A860" t="str">
            <v>6531270323000185</v>
          </cell>
        </row>
        <row r="860">
          <cell r="Q860" t="str">
            <v>B6531270323010101000019</v>
          </cell>
        </row>
        <row r="860">
          <cell r="T860" t="str">
            <v>犁</v>
          </cell>
          <cell r="U860" t="str">
            <v>单体幅宽35cm以下，3-4铧翻转犁</v>
          </cell>
        </row>
        <row r="861">
          <cell r="A861" t="str">
            <v>6531270123000108</v>
          </cell>
        </row>
        <row r="861">
          <cell r="Q861" t="str">
            <v>B6531270123020302000015</v>
          </cell>
        </row>
        <row r="861">
          <cell r="T861" t="str">
            <v>铺膜（带）播种机</v>
          </cell>
          <cell r="U861" t="str">
            <v>精量铺膜播种机,3膜6行</v>
          </cell>
        </row>
        <row r="862">
          <cell r="A862" t="str">
            <v>6531270323000186</v>
          </cell>
        </row>
        <row r="862">
          <cell r="Q862" t="str">
            <v>B6531270323020403000001</v>
          </cell>
        </row>
        <row r="862">
          <cell r="T862" t="str">
            <v>移栽机</v>
          </cell>
          <cell r="U862" t="str">
            <v>悬挂1-2行半自动秧苗移栽机</v>
          </cell>
        </row>
        <row r="863">
          <cell r="A863" t="str">
            <v>6531270323000187</v>
          </cell>
        </row>
        <row r="863">
          <cell r="Q863" t="str">
            <v>B6531270323020403000002</v>
          </cell>
        </row>
        <row r="863">
          <cell r="T863" t="str">
            <v>移栽机</v>
          </cell>
          <cell r="U863" t="str">
            <v>悬挂3行及以上半自动秧苗移栽机</v>
          </cell>
        </row>
        <row r="864">
          <cell r="A864" t="str">
            <v>6531270723000080</v>
          </cell>
        </row>
        <row r="864">
          <cell r="Q864" t="str">
            <v>B6531270723070101000011</v>
          </cell>
        </row>
        <row r="864">
          <cell r="T864" t="str">
            <v>辅助驾驶（系统）设备</v>
          </cell>
          <cell r="U864" t="str">
            <v>农业用北斗终端</v>
          </cell>
        </row>
        <row r="865">
          <cell r="A865" t="str">
            <v>6531270723000081</v>
          </cell>
        </row>
        <row r="865">
          <cell r="Q865" t="str">
            <v>B6531270723020302000014</v>
          </cell>
        </row>
        <row r="865">
          <cell r="T865" t="str">
            <v>铺膜（带）播种机</v>
          </cell>
          <cell r="U865" t="str">
            <v>精量铺膜播种机,2膜12行</v>
          </cell>
        </row>
        <row r="866">
          <cell r="A866" t="str">
            <v>6531270923000229</v>
          </cell>
        </row>
        <row r="866">
          <cell r="Q866" t="str">
            <v>B6531270923020302000050</v>
          </cell>
        </row>
        <row r="866">
          <cell r="T866" t="str">
            <v>铺膜（带）播种机</v>
          </cell>
          <cell r="U866" t="str">
            <v>精量铺膜播种机,2膜4行</v>
          </cell>
        </row>
        <row r="867">
          <cell r="A867" t="str">
            <v>6531270923000230</v>
          </cell>
        </row>
        <row r="867">
          <cell r="Q867" t="str">
            <v>B6531270923070101000046</v>
          </cell>
        </row>
        <row r="867">
          <cell r="T867" t="str">
            <v>辅助驾驶（系统）设备</v>
          </cell>
          <cell r="U867" t="str">
            <v>农业用北斗终端</v>
          </cell>
        </row>
        <row r="868">
          <cell r="A868" t="str">
            <v>6531270923000231</v>
          </cell>
        </row>
        <row r="868">
          <cell r="Q868" t="str">
            <v>B6531270923070101000047</v>
          </cell>
        </row>
        <row r="868">
          <cell r="T868" t="str">
            <v>辅助驾驶（系统）设备</v>
          </cell>
          <cell r="U868" t="str">
            <v>农业用北斗终端</v>
          </cell>
        </row>
        <row r="869">
          <cell r="A869" t="str">
            <v>6531270923000232</v>
          </cell>
        </row>
        <row r="869">
          <cell r="Q869" t="str">
            <v>B6531270923020302000051</v>
          </cell>
        </row>
        <row r="869">
          <cell r="T869" t="str">
            <v>铺膜（带）播种机</v>
          </cell>
          <cell r="U869" t="str">
            <v>精量铺膜播种机,1膜6行</v>
          </cell>
        </row>
        <row r="870">
          <cell r="A870" t="str">
            <v>6531270423000139</v>
          </cell>
        </row>
        <row r="870">
          <cell r="Q870" t="str">
            <v>6531270423200101000025</v>
          </cell>
        </row>
        <row r="870">
          <cell r="T870" t="str">
            <v>轮式拖拉机</v>
          </cell>
          <cell r="U870" t="str">
            <v>50-60马力四轮驱动拖拉机</v>
          </cell>
        </row>
        <row r="871">
          <cell r="A871" t="str">
            <v>6531270623000230</v>
          </cell>
        </row>
        <row r="871">
          <cell r="Q871" t="str">
            <v>B6531270623020302000049</v>
          </cell>
        </row>
        <row r="871">
          <cell r="T871" t="str">
            <v>铺膜（带）播种机</v>
          </cell>
          <cell r="U871" t="str">
            <v>精量铺膜播种机,1膜4行</v>
          </cell>
        </row>
        <row r="872">
          <cell r="A872" t="str">
            <v>6531270623000231</v>
          </cell>
        </row>
        <row r="872">
          <cell r="Q872" t="str">
            <v>B6531270623020302000050</v>
          </cell>
        </row>
        <row r="872">
          <cell r="T872" t="str">
            <v>铺膜（带）播种机</v>
          </cell>
          <cell r="U872" t="str">
            <v>精量铺膜播种机,1膜4行</v>
          </cell>
        </row>
        <row r="873">
          <cell r="A873" t="str">
            <v>6531270223000100</v>
          </cell>
        </row>
        <row r="873">
          <cell r="Q873" t="str">
            <v>B6531270223080101000004</v>
          </cell>
        </row>
        <row r="873">
          <cell r="T873" t="str">
            <v>残膜回收机</v>
          </cell>
          <cell r="U873" t="str">
            <v>工作幅宽1.8m及以上；带秸秆还田功能，有残膜收集机构且具有打包功能</v>
          </cell>
        </row>
        <row r="874">
          <cell r="A874" t="str">
            <v>6531270223000101</v>
          </cell>
        </row>
        <row r="874">
          <cell r="Q874" t="str">
            <v>B6531270223080101000005</v>
          </cell>
        </row>
        <row r="874">
          <cell r="T874" t="str">
            <v>残膜回收机</v>
          </cell>
          <cell r="U874" t="str">
            <v>工作幅宽1.8m及以上；带秸秆还田功能，有残膜收集机构且具有打包功能</v>
          </cell>
        </row>
        <row r="875">
          <cell r="A875" t="str">
            <v>6531270823000043</v>
          </cell>
        </row>
        <row r="875">
          <cell r="Q875" t="str">
            <v>6531270823200101000004</v>
          </cell>
        </row>
        <row r="875">
          <cell r="T875" t="str">
            <v>轮式拖拉机</v>
          </cell>
          <cell r="U875" t="str">
            <v>70-80马力四轮驱动拖拉机</v>
          </cell>
        </row>
        <row r="876">
          <cell r="A876" t="str">
            <v>6531270923000233</v>
          </cell>
        </row>
        <row r="876">
          <cell r="Q876" t="str">
            <v>6531270923200101000047</v>
          </cell>
        </row>
        <row r="876">
          <cell r="T876" t="str">
            <v>轮式拖拉机</v>
          </cell>
          <cell r="U876" t="str">
            <v>50-60马力四轮驱动拖拉机</v>
          </cell>
        </row>
        <row r="877">
          <cell r="A877" t="str">
            <v>6531270323000188</v>
          </cell>
        </row>
        <row r="877">
          <cell r="Q877" t="str">
            <v>6531270323200101000027</v>
          </cell>
        </row>
        <row r="877">
          <cell r="T877" t="str">
            <v>轮式拖拉机</v>
          </cell>
          <cell r="U877" t="str">
            <v>70-80马力四轮驱动拖拉机</v>
          </cell>
        </row>
        <row r="878">
          <cell r="A878" t="str">
            <v>6531270123000110</v>
          </cell>
        </row>
        <row r="878">
          <cell r="Q878" t="str">
            <v>6531270123200101000024</v>
          </cell>
        </row>
        <row r="878">
          <cell r="T878" t="str">
            <v>轮式拖拉机</v>
          </cell>
          <cell r="U878" t="str">
            <v>50-60马力四轮驱动拖拉机</v>
          </cell>
        </row>
        <row r="879">
          <cell r="A879" t="str">
            <v>6531270123000111</v>
          </cell>
        </row>
        <row r="879">
          <cell r="Q879" t="str">
            <v>B6531270123080101000004</v>
          </cell>
        </row>
        <row r="879">
          <cell r="T879" t="str">
            <v>残膜回收机</v>
          </cell>
          <cell r="U879" t="str">
            <v>工作幅宽1.8m及以上；带秸秆还田功能，有残膜收集机构且具有打包功能</v>
          </cell>
        </row>
        <row r="880">
          <cell r="A880" t="str">
            <v>6531270323000189</v>
          </cell>
        </row>
        <row r="880">
          <cell r="Q880" t="str">
            <v>6531270323200101000028</v>
          </cell>
        </row>
        <row r="880">
          <cell r="T880" t="str">
            <v>轮式拖拉机</v>
          </cell>
          <cell r="U880" t="str">
            <v>90-100马力四轮驱动拖拉机</v>
          </cell>
        </row>
        <row r="881">
          <cell r="A881" t="str">
            <v>6531270323000190</v>
          </cell>
        </row>
        <row r="881">
          <cell r="Q881" t="str">
            <v>B6531270323010101000020</v>
          </cell>
        </row>
        <row r="881">
          <cell r="T881" t="str">
            <v>犁</v>
          </cell>
          <cell r="U881" t="str">
            <v>单体幅宽35cm以下，3-4铧翻转犁</v>
          </cell>
        </row>
        <row r="882">
          <cell r="A882" t="str">
            <v>6531270123000112</v>
          </cell>
        </row>
        <row r="882">
          <cell r="Q882" t="str">
            <v>B6531270123070101000013</v>
          </cell>
        </row>
        <row r="882">
          <cell r="T882" t="str">
            <v>辅助驾驶（系统）设备</v>
          </cell>
          <cell r="U882" t="str">
            <v>农业用北斗终端</v>
          </cell>
        </row>
        <row r="883">
          <cell r="A883" t="str">
            <v>6531270423000140</v>
          </cell>
        </row>
        <row r="883">
          <cell r="Q883" t="str">
            <v>B6531270423090205000001</v>
          </cell>
        </row>
        <row r="883">
          <cell r="T883" t="str">
            <v>饲料混合机</v>
          </cell>
          <cell r="U883" t="str">
            <v>2m³及以上立式混合机</v>
          </cell>
        </row>
        <row r="884">
          <cell r="A884" t="str">
            <v>6531270423000141</v>
          </cell>
        </row>
        <row r="884">
          <cell r="Q884" t="str">
            <v>B6531270423090203000001</v>
          </cell>
        </row>
        <row r="884">
          <cell r="T884" t="str">
            <v>饲料（草）粉碎机</v>
          </cell>
          <cell r="U884" t="str">
            <v>550mm及以上饲料粉碎机</v>
          </cell>
        </row>
        <row r="885">
          <cell r="A885" t="str">
            <v>6531270823000044</v>
          </cell>
        </row>
        <row r="885">
          <cell r="Q885" t="str">
            <v>B6531270823010102000002</v>
          </cell>
        </row>
        <row r="885">
          <cell r="T885" t="str">
            <v>旋耕机</v>
          </cell>
          <cell r="U885" t="str">
            <v>单轴1.5-2m旋耕机</v>
          </cell>
        </row>
        <row r="886">
          <cell r="A886" t="str">
            <v>6531270523000201</v>
          </cell>
        </row>
        <row r="886">
          <cell r="Q886" t="str">
            <v>B6531270523010102000011</v>
          </cell>
        </row>
        <row r="886">
          <cell r="T886" t="str">
            <v>旋耕机</v>
          </cell>
          <cell r="U886" t="str">
            <v>单轴1.5-2m旋耕机</v>
          </cell>
        </row>
        <row r="887">
          <cell r="A887" t="str">
            <v>6531270723000082</v>
          </cell>
        </row>
        <row r="887">
          <cell r="Q887" t="str">
            <v>B6531270723020201000007</v>
          </cell>
        </row>
        <row r="887">
          <cell r="T887" t="str">
            <v>条播机</v>
          </cell>
          <cell r="U887" t="str">
            <v>25行及以上条播机</v>
          </cell>
        </row>
        <row r="888">
          <cell r="A888" t="str">
            <v>6531270823000045</v>
          </cell>
        </row>
        <row r="888">
          <cell r="Q888" t="str">
            <v>6531270823200101000005</v>
          </cell>
        </row>
        <row r="888">
          <cell r="T888" t="str">
            <v>轮式拖拉机</v>
          </cell>
          <cell r="U888" t="str">
            <v>50-60马力四轮驱动拖拉机</v>
          </cell>
        </row>
        <row r="889">
          <cell r="A889" t="str">
            <v>6531270323000191</v>
          </cell>
        </row>
        <row r="889">
          <cell r="Q889" t="str">
            <v>6531270323200101000029</v>
          </cell>
        </row>
        <row r="889">
          <cell r="T889" t="str">
            <v>轮式拖拉机</v>
          </cell>
          <cell r="U889" t="str">
            <v>50-60马力四轮驱动拖拉机</v>
          </cell>
        </row>
        <row r="890">
          <cell r="A890" t="str">
            <v>6531270623000234</v>
          </cell>
        </row>
        <row r="890">
          <cell r="Q890" t="str">
            <v>6531270623200101000034</v>
          </cell>
        </row>
        <row r="890">
          <cell r="T890" t="str">
            <v>轮式拖拉机</v>
          </cell>
          <cell r="U890" t="str">
            <v>40-50马力四轮驱动拖拉机</v>
          </cell>
        </row>
        <row r="891">
          <cell r="A891" t="str">
            <v>6531270923000234</v>
          </cell>
        </row>
        <row r="891">
          <cell r="Q891" t="str">
            <v>B6531270923020302000052</v>
          </cell>
        </row>
        <row r="891">
          <cell r="T891" t="str">
            <v>铺膜（带）播种机</v>
          </cell>
          <cell r="U891" t="str">
            <v>精量铺膜播种机,1膜4行</v>
          </cell>
        </row>
        <row r="892">
          <cell r="A892" t="str">
            <v>6531270923000235</v>
          </cell>
        </row>
        <row r="892">
          <cell r="Q892" t="str">
            <v>B6531270923070101000048</v>
          </cell>
        </row>
        <row r="892">
          <cell r="T892" t="str">
            <v>辅助驾驶（系统）设备</v>
          </cell>
          <cell r="U892" t="str">
            <v>农业用北斗终端</v>
          </cell>
        </row>
        <row r="893">
          <cell r="A893" t="str">
            <v>6531270723000083</v>
          </cell>
        </row>
        <row r="893">
          <cell r="Q893" t="str">
            <v>B6531270723020302000015</v>
          </cell>
        </row>
        <row r="893">
          <cell r="T893" t="str">
            <v>铺膜（带）播种机</v>
          </cell>
          <cell r="U893" t="str">
            <v>精量铺膜播种机,2膜12行</v>
          </cell>
        </row>
        <row r="894">
          <cell r="A894" t="str">
            <v>6531270923000236</v>
          </cell>
        </row>
        <row r="894">
          <cell r="Q894" t="str">
            <v>B6531270923070101000049</v>
          </cell>
        </row>
        <row r="894">
          <cell r="T894" t="str">
            <v>辅助驾驶（系统）设备</v>
          </cell>
          <cell r="U894" t="str">
            <v>农业用北斗终端</v>
          </cell>
        </row>
        <row r="895">
          <cell r="A895" t="str">
            <v>6531270923000237</v>
          </cell>
        </row>
        <row r="895">
          <cell r="Q895" t="str">
            <v>6531270923200101000048</v>
          </cell>
        </row>
        <row r="895">
          <cell r="T895" t="str">
            <v>轮式拖拉机</v>
          </cell>
          <cell r="U895" t="str">
            <v>80-90马力四轮驱动拖拉机</v>
          </cell>
        </row>
        <row r="896">
          <cell r="A896" t="str">
            <v>6531270323000192</v>
          </cell>
        </row>
        <row r="896">
          <cell r="Q896" t="str">
            <v>B6531270323070101000034</v>
          </cell>
        </row>
        <row r="896">
          <cell r="T896" t="str">
            <v>辅助驾驶（系统）设备</v>
          </cell>
          <cell r="U896" t="str">
            <v>农业用北斗终端</v>
          </cell>
        </row>
        <row r="897">
          <cell r="A897" t="str">
            <v>6531270323000193</v>
          </cell>
        </row>
        <row r="897">
          <cell r="Q897" t="str">
            <v>6531270323200101000030</v>
          </cell>
        </row>
        <row r="897">
          <cell r="T897" t="str">
            <v>轮式拖拉机</v>
          </cell>
          <cell r="U897" t="str">
            <v>50-60马力四轮驱动拖拉机</v>
          </cell>
        </row>
        <row r="898">
          <cell r="A898" t="str">
            <v>6531270323000194</v>
          </cell>
        </row>
        <row r="898">
          <cell r="Q898" t="str">
            <v>6531270323200101000031</v>
          </cell>
        </row>
        <row r="898">
          <cell r="T898" t="str">
            <v>轮式拖拉机</v>
          </cell>
          <cell r="U898" t="str">
            <v>100-120马力四轮驱动拖拉机</v>
          </cell>
        </row>
        <row r="899">
          <cell r="A899" t="str">
            <v>6531270323000195</v>
          </cell>
        </row>
        <row r="899">
          <cell r="Q899" t="str">
            <v>B6531270323020302000035</v>
          </cell>
        </row>
        <row r="899">
          <cell r="T899" t="str">
            <v>铺膜（带）播种机</v>
          </cell>
          <cell r="U899" t="str">
            <v>精量铺膜播种机,2膜12行</v>
          </cell>
        </row>
        <row r="900">
          <cell r="A900" t="str">
            <v>6531270323000196</v>
          </cell>
        </row>
        <row r="900">
          <cell r="Q900" t="str">
            <v>6531270323200101000032</v>
          </cell>
        </row>
        <row r="900">
          <cell r="T900" t="str">
            <v>轮式拖拉机</v>
          </cell>
          <cell r="U900" t="str">
            <v>50-60马力四轮驱动拖拉机</v>
          </cell>
        </row>
        <row r="901">
          <cell r="A901" t="str">
            <v>6531270523000202</v>
          </cell>
        </row>
        <row r="901">
          <cell r="Q901" t="str">
            <v>6531270523200101000014</v>
          </cell>
        </row>
        <row r="901">
          <cell r="T901" t="str">
            <v>轮式拖拉机</v>
          </cell>
          <cell r="U901" t="str">
            <v>200马力及以上四轮驱动拖拉机</v>
          </cell>
        </row>
        <row r="902">
          <cell r="A902" t="str">
            <v>6531270523000203</v>
          </cell>
        </row>
        <row r="902">
          <cell r="Q902" t="str">
            <v>6531270523200101000015</v>
          </cell>
        </row>
        <row r="902">
          <cell r="T902" t="str">
            <v>轮式拖拉机</v>
          </cell>
          <cell r="U902" t="str">
            <v>50-60马力四轮驱动拖拉机</v>
          </cell>
        </row>
        <row r="903">
          <cell r="A903" t="str">
            <v>6531270723000084</v>
          </cell>
        </row>
        <row r="903">
          <cell r="Q903" t="str">
            <v>B6531270723010301000003</v>
          </cell>
        </row>
        <row r="903">
          <cell r="T903" t="str">
            <v>联合整地机</v>
          </cell>
          <cell r="U903" t="str">
            <v>5.5-6.5m双轴联合整地机，有折叠装置</v>
          </cell>
        </row>
        <row r="904">
          <cell r="A904" t="str">
            <v>6531270523000204</v>
          </cell>
        </row>
        <row r="904">
          <cell r="Q904" t="str">
            <v>B6531270523070101000037</v>
          </cell>
        </row>
        <row r="904">
          <cell r="T904" t="str">
            <v>辅助驾驶（系统）设备</v>
          </cell>
          <cell r="U904" t="str">
            <v>农业用北斗终端</v>
          </cell>
        </row>
        <row r="905">
          <cell r="A905" t="str">
            <v>6531270523000205</v>
          </cell>
        </row>
        <row r="905">
          <cell r="Q905" t="str">
            <v>B6531270523070101000038</v>
          </cell>
        </row>
        <row r="905">
          <cell r="T905" t="str">
            <v>辅助驾驶（系统）设备</v>
          </cell>
          <cell r="U905" t="str">
            <v>农业用北斗终端</v>
          </cell>
        </row>
        <row r="906">
          <cell r="A906" t="str">
            <v>6531270923000238</v>
          </cell>
        </row>
        <row r="906">
          <cell r="Q906" t="str">
            <v>B6531270923070101000050</v>
          </cell>
        </row>
        <row r="906">
          <cell r="T906" t="str">
            <v>辅助驾驶（系统）设备</v>
          </cell>
          <cell r="U906" t="str">
            <v>农业用北斗终端</v>
          </cell>
        </row>
        <row r="907">
          <cell r="A907" t="str">
            <v>6531271023000038</v>
          </cell>
        </row>
        <row r="907">
          <cell r="Q907" t="str">
            <v>B6531271023030202000011</v>
          </cell>
        </row>
        <row r="907">
          <cell r="T907" t="str">
            <v>植保无人驾驶航空器</v>
          </cell>
          <cell r="U907" t="str">
            <v>30L及以上多旋翼植保无人驾驶航空器</v>
          </cell>
        </row>
        <row r="908">
          <cell r="A908" t="str">
            <v>6531270723000085</v>
          </cell>
        </row>
        <row r="908">
          <cell r="Q908" t="str">
            <v>6531270723200101000011</v>
          </cell>
        </row>
        <row r="908">
          <cell r="T908" t="str">
            <v>轮式拖拉机</v>
          </cell>
          <cell r="U908" t="str">
            <v>90-100马力四轮驱动拖拉机</v>
          </cell>
        </row>
        <row r="909">
          <cell r="A909" t="str">
            <v>6531270723000086</v>
          </cell>
        </row>
        <row r="909">
          <cell r="Q909" t="str">
            <v>B6531270723020302000016</v>
          </cell>
        </row>
        <row r="909">
          <cell r="T909" t="str">
            <v>铺膜（带）播种机</v>
          </cell>
          <cell r="U909" t="str">
            <v>精量铺膜播种机,1膜6行</v>
          </cell>
        </row>
        <row r="910">
          <cell r="A910" t="str">
            <v>6531270923000239</v>
          </cell>
        </row>
        <row r="910">
          <cell r="Q910" t="str">
            <v>B6531270923020302000053</v>
          </cell>
        </row>
        <row r="910">
          <cell r="T910" t="str">
            <v>铺膜（带）播种机</v>
          </cell>
          <cell r="U910" t="str">
            <v>精量铺膜播种机,1膜4行</v>
          </cell>
        </row>
        <row r="911">
          <cell r="A911" t="str">
            <v>6531270723000087</v>
          </cell>
        </row>
        <row r="911">
          <cell r="Q911" t="str">
            <v>6531270723200101000012</v>
          </cell>
        </row>
        <row r="911">
          <cell r="T911" t="str">
            <v>轮式拖拉机</v>
          </cell>
          <cell r="U911" t="str">
            <v>200马力及以上四轮驱动动力换挡拖拉机</v>
          </cell>
        </row>
        <row r="912">
          <cell r="A912" t="str">
            <v>6531270923000240</v>
          </cell>
        </row>
        <row r="912">
          <cell r="Q912" t="str">
            <v>B6531270923070101000051</v>
          </cell>
        </row>
        <row r="912">
          <cell r="T912" t="str">
            <v>辅助驾驶（系统）设备</v>
          </cell>
          <cell r="U912" t="str">
            <v>农业用北斗终端</v>
          </cell>
        </row>
        <row r="913">
          <cell r="A913" t="str">
            <v>6531270323000197</v>
          </cell>
        </row>
        <row r="913">
          <cell r="Q913" t="str">
            <v>B6531270323070101000035</v>
          </cell>
        </row>
        <row r="913">
          <cell r="T913" t="str">
            <v>辅助驾驶（系统）设备</v>
          </cell>
          <cell r="U913" t="str">
            <v>农业用北斗终端</v>
          </cell>
        </row>
        <row r="914">
          <cell r="A914" t="str">
            <v>6531270623000235</v>
          </cell>
        </row>
        <row r="914">
          <cell r="Q914" t="str">
            <v>B6531270623010102000014</v>
          </cell>
        </row>
        <row r="914">
          <cell r="T914" t="str">
            <v>旋耕机</v>
          </cell>
          <cell r="U914" t="str">
            <v>单轴2.5m及以上旋耕机</v>
          </cell>
        </row>
        <row r="915">
          <cell r="A915" t="str">
            <v>6531270623000236</v>
          </cell>
        </row>
        <row r="915">
          <cell r="Q915" t="str">
            <v>6531270623200101000035</v>
          </cell>
        </row>
        <row r="915">
          <cell r="T915" t="str">
            <v>轮式拖拉机</v>
          </cell>
          <cell r="U915" t="str">
            <v>120-140马力四轮驱动拖拉机</v>
          </cell>
        </row>
        <row r="916">
          <cell r="A916" t="str">
            <v>6531270623000237</v>
          </cell>
        </row>
        <row r="916">
          <cell r="Q916" t="str">
            <v>B6531270623070101000045</v>
          </cell>
        </row>
        <row r="916">
          <cell r="T916" t="str">
            <v>辅助驾驶（系统）设备</v>
          </cell>
          <cell r="U916" t="str">
            <v>农业用北斗终端</v>
          </cell>
        </row>
        <row r="917">
          <cell r="A917" t="str">
            <v>6531270623000238</v>
          </cell>
        </row>
        <row r="917">
          <cell r="Q917" t="str">
            <v>B6531270623020302000051</v>
          </cell>
        </row>
        <row r="917">
          <cell r="T917" t="str">
            <v>铺膜（带）播种机</v>
          </cell>
          <cell r="U917" t="str">
            <v>精量铺膜播种机,3膜6行</v>
          </cell>
        </row>
        <row r="918">
          <cell r="A918" t="str">
            <v>6531270723000088</v>
          </cell>
        </row>
        <row r="918">
          <cell r="Q918" t="str">
            <v>6531270723090105000004</v>
          </cell>
        </row>
        <row r="918">
          <cell r="T918" t="str">
            <v>青（黄）饲料收获机</v>
          </cell>
          <cell r="U918" t="str">
            <v>2-2.6m自走圆盘式青饲料收获机</v>
          </cell>
        </row>
        <row r="919">
          <cell r="A919" t="str">
            <v>6531270323000198</v>
          </cell>
        </row>
        <row r="919">
          <cell r="Q919" t="str">
            <v>B6531270323020302000036</v>
          </cell>
        </row>
        <row r="919">
          <cell r="T919" t="str">
            <v>铺膜（带）播种机</v>
          </cell>
          <cell r="U919" t="str">
            <v>精量铺膜播种机,2膜12行</v>
          </cell>
        </row>
        <row r="920">
          <cell r="A920" t="str">
            <v>6531270723000089</v>
          </cell>
        </row>
        <row r="920">
          <cell r="Q920" t="str">
            <v>6531270723200101000013</v>
          </cell>
        </row>
        <row r="920">
          <cell r="T920" t="str">
            <v>轮式拖拉机</v>
          </cell>
          <cell r="U920" t="str">
            <v>200马力及以上四轮驱动拖拉机</v>
          </cell>
        </row>
        <row r="921">
          <cell r="A921" t="str">
            <v>6531270123000113</v>
          </cell>
        </row>
        <row r="921">
          <cell r="Q921" t="str">
            <v>B6531270123070101000014</v>
          </cell>
        </row>
        <row r="921">
          <cell r="T921" t="str">
            <v>辅助驾驶（系统）设备</v>
          </cell>
          <cell r="U921" t="str">
            <v>农业用北斗终端</v>
          </cell>
        </row>
        <row r="922">
          <cell r="A922" t="str">
            <v>6531270323000199</v>
          </cell>
        </row>
        <row r="922">
          <cell r="Q922" t="str">
            <v>6531270323200101000033</v>
          </cell>
        </row>
        <row r="922">
          <cell r="T922" t="str">
            <v>轮式拖拉机</v>
          </cell>
          <cell r="U922" t="str">
            <v>50-60马力四轮驱动拖拉机</v>
          </cell>
        </row>
        <row r="923">
          <cell r="A923" t="str">
            <v>6531270123000114</v>
          </cell>
        </row>
        <row r="923">
          <cell r="Q923" t="str">
            <v>B6531270123020302000016</v>
          </cell>
        </row>
        <row r="923">
          <cell r="T923" t="str">
            <v>铺膜（带）播种机</v>
          </cell>
          <cell r="U923" t="str">
            <v>精量铺膜播种机,1膜6行</v>
          </cell>
        </row>
        <row r="924">
          <cell r="A924" t="str">
            <v>6531270423000142</v>
          </cell>
        </row>
        <row r="924">
          <cell r="Q924" t="str">
            <v>B6531270423020302000039</v>
          </cell>
        </row>
        <row r="924">
          <cell r="T924" t="str">
            <v>铺膜（带）播种机</v>
          </cell>
          <cell r="U924" t="str">
            <v>精量铺膜播种机,1膜4行</v>
          </cell>
        </row>
        <row r="925">
          <cell r="A925" t="str">
            <v>6531270323000200</v>
          </cell>
        </row>
        <row r="925">
          <cell r="Q925" t="str">
            <v>B6531270323010102000022</v>
          </cell>
        </row>
        <row r="925">
          <cell r="T925" t="str">
            <v>旋耕机</v>
          </cell>
          <cell r="U925" t="str">
            <v>单轴1.5-2m旋耕机</v>
          </cell>
        </row>
        <row r="926">
          <cell r="A926" t="str">
            <v>6531270623000239</v>
          </cell>
        </row>
        <row r="926">
          <cell r="Q926" t="str">
            <v>B6531270623020302000052</v>
          </cell>
        </row>
        <row r="926">
          <cell r="T926" t="str">
            <v>铺膜（带）播种机</v>
          </cell>
          <cell r="U926" t="str">
            <v>精量铺膜播种机,1膜4行</v>
          </cell>
        </row>
        <row r="927">
          <cell r="A927" t="str">
            <v>6531270123000115</v>
          </cell>
        </row>
        <row r="927">
          <cell r="Q927" t="str">
            <v>B6531270123020302000017</v>
          </cell>
        </row>
        <row r="927">
          <cell r="T927" t="str">
            <v>铺膜（带）播种机</v>
          </cell>
          <cell r="U927" t="str">
            <v>精量铺膜播种机,1膜6行</v>
          </cell>
        </row>
        <row r="928">
          <cell r="A928" t="str">
            <v>6531270923000241</v>
          </cell>
        </row>
        <row r="928">
          <cell r="Q928" t="str">
            <v>B6531270923020302000054</v>
          </cell>
        </row>
        <row r="928">
          <cell r="T928" t="str">
            <v>铺膜（带）播种机</v>
          </cell>
          <cell r="U928" t="str">
            <v>精量铺膜播种机,1膜6行</v>
          </cell>
        </row>
        <row r="929">
          <cell r="A929" t="str">
            <v>6531270423000143</v>
          </cell>
        </row>
        <row r="929">
          <cell r="Q929" t="str">
            <v>B6531270423020302000040</v>
          </cell>
        </row>
        <row r="929">
          <cell r="T929" t="str">
            <v>铺膜（带）播种机</v>
          </cell>
          <cell r="U929" t="str">
            <v>精量铺膜播种机,1膜6行</v>
          </cell>
        </row>
        <row r="930">
          <cell r="A930" t="str">
            <v>6531270423000144</v>
          </cell>
        </row>
        <row r="930">
          <cell r="Q930" t="str">
            <v>B6531270423020302000041</v>
          </cell>
        </row>
        <row r="930">
          <cell r="T930" t="str">
            <v>铺膜（带）播种机</v>
          </cell>
          <cell r="U930" t="str">
            <v>精量铺膜播种机,2膜12行</v>
          </cell>
        </row>
        <row r="931">
          <cell r="A931" t="str">
            <v>6531270523000207</v>
          </cell>
        </row>
        <row r="931">
          <cell r="Q931" t="str">
            <v>6531270523200101000016</v>
          </cell>
        </row>
        <row r="931">
          <cell r="T931" t="str">
            <v>轮式拖拉机</v>
          </cell>
          <cell r="U931" t="str">
            <v>50-60马力四轮驱动拖拉机</v>
          </cell>
        </row>
        <row r="932">
          <cell r="A932" t="str">
            <v>6531270523000208</v>
          </cell>
        </row>
        <row r="932">
          <cell r="Q932" t="str">
            <v>B6531270523010102000012</v>
          </cell>
        </row>
        <row r="932">
          <cell r="T932" t="str">
            <v>旋耕机</v>
          </cell>
          <cell r="U932" t="str">
            <v>单轴1.5-2m旋耕机</v>
          </cell>
        </row>
        <row r="933">
          <cell r="A933" t="str">
            <v>6531270223000102</v>
          </cell>
        </row>
        <row r="933">
          <cell r="Q933" t="str">
            <v>B6531270223070101000015</v>
          </cell>
        </row>
        <row r="933">
          <cell r="T933" t="str">
            <v>辅助驾驶（系统）设备</v>
          </cell>
          <cell r="U933" t="str">
            <v>农业用北斗终端</v>
          </cell>
        </row>
        <row r="934">
          <cell r="A934" t="str">
            <v>6531270723000090</v>
          </cell>
        </row>
        <row r="934">
          <cell r="Q934" t="str">
            <v>B6531270723010101000010</v>
          </cell>
        </row>
        <row r="934">
          <cell r="T934" t="str">
            <v>犁</v>
          </cell>
          <cell r="U934" t="str">
            <v>单体幅宽35cm以下，5铧及以上翻转犁</v>
          </cell>
        </row>
        <row r="935">
          <cell r="A935" t="str">
            <v>6531270723000091</v>
          </cell>
        </row>
        <row r="935">
          <cell r="Q935" t="str">
            <v>B6531270723020302000017</v>
          </cell>
        </row>
        <row r="935">
          <cell r="T935" t="str">
            <v>铺膜（带）播种机</v>
          </cell>
          <cell r="U935" t="str">
            <v>精量铺膜播种机,1膜4行</v>
          </cell>
        </row>
        <row r="936">
          <cell r="A936" t="str">
            <v>6531270323000201</v>
          </cell>
        </row>
        <row r="936">
          <cell r="Q936" t="str">
            <v>6531270323200101000034</v>
          </cell>
        </row>
        <row r="936">
          <cell r="T936" t="str">
            <v>轮式拖拉机</v>
          </cell>
          <cell r="U936" t="str">
            <v>50-60马力四轮驱动拖拉机</v>
          </cell>
        </row>
        <row r="937">
          <cell r="A937" t="str">
            <v>6531270323000202</v>
          </cell>
        </row>
        <row r="937">
          <cell r="Q937" t="str">
            <v>B6531270323020201000014</v>
          </cell>
        </row>
        <row r="937">
          <cell r="T937" t="str">
            <v>条播机</v>
          </cell>
          <cell r="U937" t="str">
            <v>25行及以上条播机</v>
          </cell>
        </row>
        <row r="938">
          <cell r="A938" t="str">
            <v>6531270523000209</v>
          </cell>
        </row>
        <row r="938">
          <cell r="Q938" t="str">
            <v>B6531270523070101000039</v>
          </cell>
        </row>
        <row r="938">
          <cell r="T938" t="str">
            <v>辅助驾驶（系统）设备</v>
          </cell>
          <cell r="U938" t="str">
            <v>农业用北斗终端</v>
          </cell>
        </row>
        <row r="939">
          <cell r="A939" t="str">
            <v>6531270523000210</v>
          </cell>
        </row>
        <row r="939">
          <cell r="Q939" t="str">
            <v>B6531270523020302000051</v>
          </cell>
        </row>
        <row r="939">
          <cell r="T939" t="str">
            <v>铺膜（带）播种机</v>
          </cell>
          <cell r="U939" t="str">
            <v>精量铺膜播种机,1膜6行</v>
          </cell>
        </row>
        <row r="940">
          <cell r="A940" t="str">
            <v>6531270423000145</v>
          </cell>
        </row>
        <row r="940">
          <cell r="Q940" t="str">
            <v>6531270423200101000026</v>
          </cell>
        </row>
        <row r="940">
          <cell r="T940" t="str">
            <v>轮式拖拉机</v>
          </cell>
          <cell r="U940" t="str">
            <v>40-50马力四轮驱动拖拉机</v>
          </cell>
        </row>
        <row r="941">
          <cell r="A941" t="str">
            <v>6531270723000092</v>
          </cell>
        </row>
        <row r="941">
          <cell r="Q941" t="str">
            <v>B6531270723090205000001</v>
          </cell>
        </row>
        <row r="941">
          <cell r="T941" t="str">
            <v>饲料混合机</v>
          </cell>
          <cell r="U941" t="str">
            <v>2m³及以上立式混合机</v>
          </cell>
        </row>
        <row r="942">
          <cell r="A942" t="str">
            <v>6531270923000242</v>
          </cell>
        </row>
        <row r="942">
          <cell r="Q942" t="str">
            <v>B6531270923020302000055</v>
          </cell>
        </row>
        <row r="942">
          <cell r="T942" t="str">
            <v>铺膜（带）播种机</v>
          </cell>
          <cell r="U942" t="str">
            <v>精量铺膜播种机,1膜6行</v>
          </cell>
        </row>
        <row r="943">
          <cell r="A943" t="str">
            <v>6531270223000103</v>
          </cell>
        </row>
        <row r="943">
          <cell r="Q943" t="str">
            <v>B6531270223070101000016</v>
          </cell>
        </row>
        <row r="943">
          <cell r="T943" t="str">
            <v>辅助驾驶（系统）设备</v>
          </cell>
          <cell r="U943" t="str">
            <v>农业用北斗终端</v>
          </cell>
        </row>
        <row r="944">
          <cell r="A944" t="str">
            <v>6531270223000104</v>
          </cell>
        </row>
        <row r="944">
          <cell r="Q944" t="str">
            <v>B6531270223070101000017</v>
          </cell>
        </row>
        <row r="944">
          <cell r="T944" t="str">
            <v>辅助驾驶（系统）设备</v>
          </cell>
          <cell r="U944" t="str">
            <v>农业用北斗终端</v>
          </cell>
        </row>
        <row r="945">
          <cell r="A945" t="str">
            <v>6531270923000243</v>
          </cell>
        </row>
        <row r="945">
          <cell r="Q945" t="str">
            <v>B6531270923070101000052</v>
          </cell>
        </row>
        <row r="945">
          <cell r="T945" t="str">
            <v>辅助驾驶（系统）设备</v>
          </cell>
          <cell r="U945" t="str">
            <v>农业用北斗终端</v>
          </cell>
        </row>
        <row r="946">
          <cell r="A946" t="str">
            <v>6531270623000240</v>
          </cell>
        </row>
        <row r="946">
          <cell r="Q946" t="str">
            <v>6531270623200101000036</v>
          </cell>
        </row>
        <row r="946">
          <cell r="T946" t="str">
            <v>轮式拖拉机</v>
          </cell>
          <cell r="U946" t="str">
            <v>120-140马力四轮驱动拖拉机</v>
          </cell>
        </row>
        <row r="947">
          <cell r="A947" t="str">
            <v>6531270623000241</v>
          </cell>
        </row>
        <row r="947">
          <cell r="Q947" t="str">
            <v>6531270623200101000037</v>
          </cell>
        </row>
        <row r="947">
          <cell r="T947" t="str">
            <v>轮式拖拉机</v>
          </cell>
          <cell r="U947" t="str">
            <v>40-50马力四轮驱动拖拉机</v>
          </cell>
        </row>
        <row r="948">
          <cell r="A948" t="str">
            <v>6531270323000203</v>
          </cell>
        </row>
        <row r="948">
          <cell r="Q948" t="str">
            <v>6531270323200101000035</v>
          </cell>
        </row>
        <row r="948">
          <cell r="T948" t="str">
            <v>轮式拖拉机</v>
          </cell>
          <cell r="U948" t="str">
            <v>50-60马力四轮驱动拖拉机</v>
          </cell>
        </row>
        <row r="949">
          <cell r="A949" t="str">
            <v>6531270323000204</v>
          </cell>
        </row>
        <row r="949">
          <cell r="Q949" t="str">
            <v>B6531270323030201000002</v>
          </cell>
        </row>
        <row r="949">
          <cell r="T949" t="str">
            <v>喷雾机</v>
          </cell>
          <cell r="U949" t="str">
            <v>药箱容积≥1000L,喷幅半径≥6m,牵引风送式</v>
          </cell>
        </row>
        <row r="950">
          <cell r="A950" t="str">
            <v>6531270323000205</v>
          </cell>
        </row>
        <row r="950">
          <cell r="Q950" t="str">
            <v>6531270323200101000036</v>
          </cell>
        </row>
        <row r="950">
          <cell r="T950" t="str">
            <v>轮式拖拉机</v>
          </cell>
          <cell r="U950" t="str">
            <v>60-70马力四轮驱动拖拉机</v>
          </cell>
        </row>
        <row r="951">
          <cell r="A951" t="str">
            <v>6531270323000206</v>
          </cell>
        </row>
        <row r="951">
          <cell r="Q951" t="str">
            <v>B6531270323010102000023</v>
          </cell>
        </row>
        <row r="951">
          <cell r="T951" t="str">
            <v>旋耕机</v>
          </cell>
          <cell r="U951" t="str">
            <v>单轴1.5-2m旋耕机</v>
          </cell>
        </row>
        <row r="952">
          <cell r="A952" t="str">
            <v>6531270323000207</v>
          </cell>
        </row>
        <row r="952">
          <cell r="Q952" t="str">
            <v>B6531270323010102000024</v>
          </cell>
        </row>
        <row r="952">
          <cell r="T952" t="str">
            <v>旋耕机</v>
          </cell>
          <cell r="U952" t="str">
            <v>单轴1.5-2m旋耕机</v>
          </cell>
        </row>
        <row r="953">
          <cell r="A953" t="str">
            <v>6531270323000208</v>
          </cell>
        </row>
        <row r="953">
          <cell r="Q953" t="str">
            <v>B6531270323010102000025</v>
          </cell>
        </row>
        <row r="953">
          <cell r="T953" t="str">
            <v>旋耕机</v>
          </cell>
          <cell r="U953" t="str">
            <v>单轴1.5-2m旋耕机</v>
          </cell>
        </row>
        <row r="954">
          <cell r="A954" t="str">
            <v>6531270923000245</v>
          </cell>
        </row>
        <row r="954">
          <cell r="Q954" t="str">
            <v>6531270923200101000050</v>
          </cell>
        </row>
        <row r="954">
          <cell r="T954" t="str">
            <v>轮式拖拉机</v>
          </cell>
          <cell r="U954" t="str">
            <v>70-80马力四轮驱动拖拉机</v>
          </cell>
        </row>
        <row r="955">
          <cell r="A955" t="str">
            <v>6531270323000209</v>
          </cell>
        </row>
        <row r="955">
          <cell r="Q955" t="str">
            <v>B6531270323010101000021</v>
          </cell>
        </row>
        <row r="955">
          <cell r="T955" t="str">
            <v>犁</v>
          </cell>
          <cell r="U955" t="str">
            <v>单体幅宽45cm及以上，5-6铧翻转犁（含调幅犁，最大调整单体幅宽45cm及以上）</v>
          </cell>
        </row>
        <row r="956">
          <cell r="A956" t="str">
            <v>6531270423000146</v>
          </cell>
        </row>
        <row r="956">
          <cell r="Q956" t="str">
            <v>B6531270423070101000013</v>
          </cell>
        </row>
        <row r="956">
          <cell r="T956" t="str">
            <v>辅助驾驶（系统）设备</v>
          </cell>
          <cell r="U956" t="str">
            <v>农业用北斗终端</v>
          </cell>
        </row>
        <row r="957">
          <cell r="A957" t="str">
            <v>6531270423000147</v>
          </cell>
        </row>
        <row r="957">
          <cell r="Q957" t="str">
            <v>B6531270423020302000042</v>
          </cell>
        </row>
        <row r="957">
          <cell r="T957" t="str">
            <v>铺膜（带）播种机</v>
          </cell>
          <cell r="U957" t="str">
            <v>精量铺膜播种机,1膜6行</v>
          </cell>
        </row>
        <row r="958">
          <cell r="A958" t="str">
            <v>6531270323000210</v>
          </cell>
        </row>
        <row r="958">
          <cell r="Q958" t="str">
            <v>6531270323200101000037</v>
          </cell>
        </row>
        <row r="958">
          <cell r="T958" t="str">
            <v>轮式拖拉机</v>
          </cell>
          <cell r="U958" t="str">
            <v>200马力及以上四轮驱动拖拉机</v>
          </cell>
        </row>
        <row r="959">
          <cell r="A959" t="str">
            <v>6531270323000211</v>
          </cell>
        </row>
        <row r="959">
          <cell r="Q959" t="str">
            <v>6531270323200101000038</v>
          </cell>
        </row>
        <row r="959">
          <cell r="T959" t="str">
            <v>轮式拖拉机</v>
          </cell>
          <cell r="U959" t="str">
            <v>50-60马力四轮驱动拖拉机</v>
          </cell>
        </row>
        <row r="960">
          <cell r="A960" t="str">
            <v>6531270423000148</v>
          </cell>
        </row>
        <row r="960">
          <cell r="Q960" t="str">
            <v>B6531270423070101000014</v>
          </cell>
        </row>
        <row r="960">
          <cell r="T960" t="str">
            <v>辅助驾驶（系统）设备</v>
          </cell>
          <cell r="U960" t="str">
            <v>农业用北斗终端</v>
          </cell>
        </row>
        <row r="961">
          <cell r="A961" t="str">
            <v>6531270423000149</v>
          </cell>
        </row>
        <row r="961">
          <cell r="Q961" t="str">
            <v>B6531270423070101000015</v>
          </cell>
        </row>
        <row r="961">
          <cell r="T961" t="str">
            <v>辅助驾驶（系统）设备</v>
          </cell>
          <cell r="U961" t="str">
            <v>农业用北斗终端</v>
          </cell>
        </row>
        <row r="962">
          <cell r="A962" t="str">
            <v>6531270523000211</v>
          </cell>
        </row>
        <row r="962">
          <cell r="Q962" t="str">
            <v>B6531270523090103000003</v>
          </cell>
        </row>
        <row r="962">
          <cell r="T962" t="str">
            <v>打（压）捆机</v>
          </cell>
          <cell r="U962" t="str">
            <v>压缩室截面积（宽×高）0.1344m2及以上无打结器自动套袋方捆捡拾压捆机</v>
          </cell>
        </row>
        <row r="963">
          <cell r="A963" t="str">
            <v>6531270523000212</v>
          </cell>
        </row>
        <row r="963">
          <cell r="Q963" t="str">
            <v>6531270523200101000017</v>
          </cell>
        </row>
        <row r="963">
          <cell r="T963" t="str">
            <v>轮式拖拉机</v>
          </cell>
          <cell r="U963" t="str">
            <v>200马力及以上四轮驱动拖拉机</v>
          </cell>
        </row>
        <row r="964">
          <cell r="A964" t="str">
            <v>6531270123000116</v>
          </cell>
        </row>
        <row r="964">
          <cell r="Q964" t="str">
            <v>B6531270123010102000010</v>
          </cell>
        </row>
        <row r="964">
          <cell r="T964" t="str">
            <v>旋耕机</v>
          </cell>
          <cell r="U964" t="str">
            <v>单轴1.5-2m旋耕机</v>
          </cell>
        </row>
        <row r="965">
          <cell r="A965" t="str">
            <v>6531270323000212</v>
          </cell>
        </row>
        <row r="965">
          <cell r="Q965" t="str">
            <v>B6531270323010102000026</v>
          </cell>
        </row>
        <row r="965">
          <cell r="T965" t="str">
            <v>旋耕机</v>
          </cell>
          <cell r="U965" t="str">
            <v>单轴1.5-2m旋耕机</v>
          </cell>
        </row>
        <row r="966">
          <cell r="A966" t="str">
            <v>6531270623000243</v>
          </cell>
        </row>
        <row r="966">
          <cell r="Q966" t="str">
            <v>6531270623200101000038</v>
          </cell>
        </row>
        <row r="966">
          <cell r="T966" t="str">
            <v>轮式拖拉机</v>
          </cell>
          <cell r="U966" t="str">
            <v>200马力及以上四轮驱动拖拉机</v>
          </cell>
        </row>
        <row r="967">
          <cell r="A967" t="str">
            <v>6531270423000150</v>
          </cell>
        </row>
        <row r="967">
          <cell r="Q967" t="str">
            <v>B6531270423010101000022</v>
          </cell>
        </row>
        <row r="967">
          <cell r="T967" t="str">
            <v>犁</v>
          </cell>
          <cell r="U967" t="str">
            <v>单体幅宽45cm及以上，5-6铧翻转犁（含调幅犁，最大调整单体幅宽45cm及以上）</v>
          </cell>
        </row>
        <row r="968">
          <cell r="A968" t="str">
            <v>6531270923000246</v>
          </cell>
        </row>
        <row r="968">
          <cell r="Q968" t="str">
            <v>B6531270923020302000056</v>
          </cell>
        </row>
        <row r="968">
          <cell r="T968" t="str">
            <v>铺膜（带）播种机</v>
          </cell>
          <cell r="U968" t="str">
            <v>精量铺膜播种机,4膜8行</v>
          </cell>
        </row>
        <row r="969">
          <cell r="A969" t="str">
            <v>6531270523000213</v>
          </cell>
        </row>
        <row r="969">
          <cell r="Q969" t="str">
            <v>B6531270523200101000020</v>
          </cell>
        </row>
        <row r="969">
          <cell r="T969" t="str">
            <v>轮式拖拉机</v>
          </cell>
          <cell r="U969" t="str">
            <v>90-100马力四轮驱动拖拉机</v>
          </cell>
        </row>
        <row r="970">
          <cell r="A970" t="str">
            <v>6531270923000247</v>
          </cell>
        </row>
        <row r="970">
          <cell r="Q970" t="str">
            <v>6531270923200101000051</v>
          </cell>
        </row>
        <row r="970">
          <cell r="T970" t="str">
            <v>轮式拖拉机</v>
          </cell>
          <cell r="U970" t="str">
            <v>100-120马力四轮驱动拖拉机</v>
          </cell>
        </row>
        <row r="971">
          <cell r="A971" t="str">
            <v>6531270623000244</v>
          </cell>
        </row>
        <row r="971">
          <cell r="Q971" t="str">
            <v>B6531270623070101000046</v>
          </cell>
        </row>
        <row r="971">
          <cell r="T971" t="str">
            <v>辅助驾驶（系统）设备</v>
          </cell>
          <cell r="U971" t="str">
            <v>农业用北斗终端</v>
          </cell>
        </row>
        <row r="972">
          <cell r="A972" t="str">
            <v>6531270323000213</v>
          </cell>
        </row>
        <row r="972">
          <cell r="Q972" t="str">
            <v>B6531270323070101000036</v>
          </cell>
        </row>
        <row r="972">
          <cell r="T972" t="str">
            <v>辅助驾驶（系统）设备</v>
          </cell>
          <cell r="U972" t="str">
            <v>农业用北斗终端</v>
          </cell>
        </row>
        <row r="973">
          <cell r="A973" t="str">
            <v>6531270623000245</v>
          </cell>
        </row>
        <row r="973">
          <cell r="Q973" t="str">
            <v>6531270623200101000039</v>
          </cell>
        </row>
        <row r="973">
          <cell r="T973" t="str">
            <v>轮式拖拉机</v>
          </cell>
          <cell r="U973" t="str">
            <v>200马力及以上四轮驱动拖拉机</v>
          </cell>
        </row>
        <row r="974">
          <cell r="A974" t="str">
            <v>6531270323000214</v>
          </cell>
        </row>
        <row r="974">
          <cell r="Q974" t="str">
            <v>B6531270323010101000022</v>
          </cell>
        </row>
        <row r="974">
          <cell r="T974" t="str">
            <v>犁</v>
          </cell>
          <cell r="U974" t="str">
            <v>单体幅宽45cm及以上，5-6铧翻转犁（含调幅犁，最大调整单体幅宽45cm及以上）</v>
          </cell>
        </row>
        <row r="975">
          <cell r="A975" t="str">
            <v>6531270323000215</v>
          </cell>
        </row>
        <row r="975">
          <cell r="Q975" t="str">
            <v>B6531270323020302000037</v>
          </cell>
        </row>
        <row r="975">
          <cell r="T975" t="str">
            <v>铺膜（带）播种机</v>
          </cell>
          <cell r="U975" t="str">
            <v>精量铺膜播种机,4膜8行</v>
          </cell>
        </row>
        <row r="976">
          <cell r="A976" t="str">
            <v>6531270623000246</v>
          </cell>
        </row>
        <row r="976">
          <cell r="Q976" t="str">
            <v>B6531270623010301000011</v>
          </cell>
        </row>
        <row r="976">
          <cell r="T976" t="str">
            <v>联合整地机</v>
          </cell>
          <cell r="U976" t="str">
            <v>3.5-4.5m双轴联合整地机，有折叠装置</v>
          </cell>
        </row>
        <row r="977">
          <cell r="A977" t="str">
            <v>6531270623000247</v>
          </cell>
        </row>
        <row r="977">
          <cell r="Q977" t="str">
            <v>B6531270623010101000023</v>
          </cell>
        </row>
        <row r="977">
          <cell r="T977" t="str">
            <v>犁</v>
          </cell>
          <cell r="U977" t="str">
            <v>单体幅宽45cm及以上，3-4铧翻转犁（含调幅犁，最大调整单体幅宽45cm及以上）</v>
          </cell>
        </row>
        <row r="978">
          <cell r="A978" t="str">
            <v>6531270323000216</v>
          </cell>
        </row>
        <row r="978">
          <cell r="Q978" t="str">
            <v>B6531270323010101000023</v>
          </cell>
        </row>
        <row r="978">
          <cell r="T978" t="str">
            <v>犁</v>
          </cell>
          <cell r="U978" t="str">
            <v>单体幅宽35-45cm，3-4铧翻转犁</v>
          </cell>
        </row>
        <row r="979">
          <cell r="A979" t="str">
            <v>6531270323000217</v>
          </cell>
        </row>
        <row r="979">
          <cell r="Q979" t="str">
            <v>B6531270323010101000024</v>
          </cell>
        </row>
        <row r="979">
          <cell r="T979" t="str">
            <v>犁</v>
          </cell>
          <cell r="U979" t="str">
            <v>单体幅宽45cm及以上，5-6铧翻转犁（含调幅犁，最大调整单体幅宽45cm及以上）</v>
          </cell>
        </row>
        <row r="980">
          <cell r="A980" t="str">
            <v>6531270423000151</v>
          </cell>
        </row>
        <row r="980">
          <cell r="Q980" t="str">
            <v>B6531270423020302000043</v>
          </cell>
        </row>
        <row r="980">
          <cell r="T980" t="str">
            <v>铺膜（带）播种机</v>
          </cell>
          <cell r="U980" t="str">
            <v>精量铺膜播种机,2膜4行</v>
          </cell>
        </row>
        <row r="981">
          <cell r="A981" t="str">
            <v>6531270323000218</v>
          </cell>
        </row>
        <row r="981">
          <cell r="Q981" t="str">
            <v>6531270323200101000039</v>
          </cell>
        </row>
        <row r="981">
          <cell r="T981" t="str">
            <v>轮式拖拉机</v>
          </cell>
          <cell r="U981" t="str">
            <v>50-60马力四轮驱动拖拉机</v>
          </cell>
        </row>
        <row r="982">
          <cell r="A982" t="str">
            <v>6531270623000248</v>
          </cell>
        </row>
        <row r="982">
          <cell r="Q982" t="str">
            <v>6531270623200101000040</v>
          </cell>
        </row>
        <row r="982">
          <cell r="T982" t="str">
            <v>轮式拖拉机</v>
          </cell>
          <cell r="U982" t="str">
            <v>90-100马力四轮驱动拖拉机</v>
          </cell>
        </row>
        <row r="983">
          <cell r="A983" t="str">
            <v>6531270923000248</v>
          </cell>
        </row>
        <row r="983">
          <cell r="Q983" t="str">
            <v>6531270923200101000052</v>
          </cell>
        </row>
        <row r="983">
          <cell r="T983" t="str">
            <v>轮式拖拉机</v>
          </cell>
          <cell r="U983" t="str">
            <v>140-160马力四轮驱动动力换挡拖拉机</v>
          </cell>
        </row>
        <row r="984">
          <cell r="A984" t="str">
            <v>6531270123000117</v>
          </cell>
        </row>
        <row r="984">
          <cell r="Q984" t="str">
            <v>6531270123200101000025</v>
          </cell>
        </row>
        <row r="984">
          <cell r="T984" t="str">
            <v>轮式拖拉机</v>
          </cell>
          <cell r="U984" t="str">
            <v>200马力及以上四轮驱动拖拉机</v>
          </cell>
        </row>
        <row r="985">
          <cell r="A985" t="str">
            <v>6531270423000152</v>
          </cell>
        </row>
        <row r="985">
          <cell r="Q985" t="str">
            <v>B6531270423020302000044</v>
          </cell>
        </row>
        <row r="985">
          <cell r="T985" t="str">
            <v>铺膜（带）播种机</v>
          </cell>
          <cell r="U985" t="str">
            <v>精量铺膜播种机,1膜6行</v>
          </cell>
        </row>
        <row r="986">
          <cell r="A986" t="str">
            <v>6531270423000153</v>
          </cell>
        </row>
        <row r="986">
          <cell r="Q986" t="str">
            <v>B6531270423020201000010</v>
          </cell>
        </row>
        <row r="986">
          <cell r="T986" t="str">
            <v>条播机</v>
          </cell>
          <cell r="U986" t="str">
            <v>25行及以上条播机</v>
          </cell>
        </row>
        <row r="987">
          <cell r="A987" t="str">
            <v>6531270423000154</v>
          </cell>
        </row>
        <row r="987">
          <cell r="Q987" t="str">
            <v>6531270423200101000027</v>
          </cell>
        </row>
        <row r="987">
          <cell r="T987" t="str">
            <v>轮式拖拉机</v>
          </cell>
          <cell r="U987" t="str">
            <v>40-50马力四轮驱动拖拉机</v>
          </cell>
        </row>
        <row r="988">
          <cell r="A988" t="str">
            <v>6531270523000214</v>
          </cell>
        </row>
        <row r="988">
          <cell r="Q988" t="str">
            <v>6531270523200101000018</v>
          </cell>
        </row>
        <row r="988">
          <cell r="T988" t="str">
            <v>轮式拖拉机</v>
          </cell>
          <cell r="U988" t="str">
            <v>50-60马力四轮驱动拖拉机</v>
          </cell>
        </row>
        <row r="989">
          <cell r="A989" t="str">
            <v>6531270423000155</v>
          </cell>
        </row>
        <row r="989">
          <cell r="Q989" t="str">
            <v>6531270423200101000028</v>
          </cell>
        </row>
        <row r="989">
          <cell r="T989" t="str">
            <v>轮式拖拉机</v>
          </cell>
          <cell r="U989" t="str">
            <v>100-120马力四轮驱动拖拉机</v>
          </cell>
        </row>
        <row r="990">
          <cell r="A990" t="str">
            <v>6531270323000219</v>
          </cell>
        </row>
        <row r="990">
          <cell r="Q990" t="str">
            <v>B6531270323020302000038</v>
          </cell>
        </row>
        <row r="990">
          <cell r="T990" t="str">
            <v>铺膜（带）播种机</v>
          </cell>
          <cell r="U990" t="str">
            <v>精量铺膜播种机,4膜8行</v>
          </cell>
        </row>
        <row r="991">
          <cell r="A991" t="str">
            <v>6531270323000220</v>
          </cell>
        </row>
        <row r="991">
          <cell r="Q991" t="str">
            <v>B6531270323020302000039</v>
          </cell>
        </row>
        <row r="991">
          <cell r="T991" t="str">
            <v>铺膜（带）播种机</v>
          </cell>
          <cell r="U991" t="str">
            <v>精量铺膜播种机,2膜12行</v>
          </cell>
        </row>
        <row r="992">
          <cell r="A992" t="str">
            <v>6531270323000221</v>
          </cell>
        </row>
        <row r="992">
          <cell r="Q992" t="str">
            <v>B6531270323090103000003</v>
          </cell>
        </row>
        <row r="992">
          <cell r="T992" t="str">
            <v>打（压）捆机</v>
          </cell>
          <cell r="U992" t="str">
            <v>压缩室截面积（宽×高）0.162m2及以上方捆捡拾压捆机</v>
          </cell>
        </row>
        <row r="993">
          <cell r="A993" t="str">
            <v>6531270323000222</v>
          </cell>
        </row>
        <row r="993">
          <cell r="Q993" t="str">
            <v>B6531270323090101000001</v>
          </cell>
        </row>
        <row r="993">
          <cell r="T993" t="str">
            <v>割草（压扁）机</v>
          </cell>
          <cell r="U993" t="str">
            <v>1.6-2.1m旋转式割草机</v>
          </cell>
        </row>
        <row r="994">
          <cell r="A994" t="str">
            <v>6531270923000249</v>
          </cell>
        </row>
        <row r="994">
          <cell r="Q994" t="str">
            <v>B6531270923020302000057</v>
          </cell>
        </row>
        <row r="994">
          <cell r="T994" t="str">
            <v>铺膜（带）播种机</v>
          </cell>
          <cell r="U994" t="str">
            <v>精量铺膜播种机,2膜4行</v>
          </cell>
        </row>
        <row r="995">
          <cell r="A995" t="str">
            <v>6531270423000157</v>
          </cell>
        </row>
        <row r="995">
          <cell r="Q995" t="str">
            <v>6531270423200101000029</v>
          </cell>
        </row>
        <row r="995">
          <cell r="T995" t="str">
            <v>轮式拖拉机</v>
          </cell>
          <cell r="U995" t="str">
            <v>40-50马力四轮驱动拖拉机</v>
          </cell>
        </row>
        <row r="996">
          <cell r="A996" t="str">
            <v>6531270723000093</v>
          </cell>
        </row>
        <row r="996">
          <cell r="Q996" t="str">
            <v>B6531270723020302000018</v>
          </cell>
        </row>
        <row r="996">
          <cell r="T996" t="str">
            <v>铺膜（带）播种机</v>
          </cell>
          <cell r="U996" t="str">
            <v>精量铺膜播种机,2膜12行</v>
          </cell>
        </row>
        <row r="997">
          <cell r="A997" t="str">
            <v>6531270623000249</v>
          </cell>
        </row>
        <row r="997">
          <cell r="Q997" t="str">
            <v>B6531270623020302000054</v>
          </cell>
        </row>
        <row r="997">
          <cell r="T997" t="str">
            <v>铺膜（带）播种机</v>
          </cell>
          <cell r="U997" t="str">
            <v>精量铺膜播种机,1膜4行</v>
          </cell>
        </row>
        <row r="998">
          <cell r="A998" t="str">
            <v>6531270323000223</v>
          </cell>
        </row>
        <row r="998">
          <cell r="Q998" t="str">
            <v>6531270323200101000040</v>
          </cell>
        </row>
        <row r="998">
          <cell r="T998" t="str">
            <v>轮式拖拉机</v>
          </cell>
          <cell r="U998" t="str">
            <v>60-70马力四轮驱动拖拉机</v>
          </cell>
        </row>
        <row r="999">
          <cell r="A999" t="str">
            <v>6531270423000158</v>
          </cell>
        </row>
        <row r="999">
          <cell r="Q999" t="str">
            <v>6531270423200101000030</v>
          </cell>
        </row>
        <row r="999">
          <cell r="T999" t="str">
            <v>轮式拖拉机</v>
          </cell>
          <cell r="U999" t="str">
            <v>40-50马力四轮驱动拖拉机</v>
          </cell>
        </row>
        <row r="1000">
          <cell r="A1000" t="str">
            <v>6531270423000159</v>
          </cell>
        </row>
        <row r="1000">
          <cell r="Q1000" t="str">
            <v>B6531270423020302000045</v>
          </cell>
        </row>
        <row r="1000">
          <cell r="T1000" t="str">
            <v>铺膜（带）播种机</v>
          </cell>
          <cell r="U1000" t="str">
            <v>精量铺膜播种机,1膜4行</v>
          </cell>
        </row>
        <row r="1001">
          <cell r="A1001" t="str">
            <v>6531270423000160</v>
          </cell>
        </row>
        <row r="1001">
          <cell r="Q1001" t="str">
            <v>B6531270423020302000046</v>
          </cell>
        </row>
        <row r="1001">
          <cell r="T1001" t="str">
            <v>铺膜（带）播种机</v>
          </cell>
          <cell r="U1001" t="str">
            <v>精量铺膜播种机,1膜6行</v>
          </cell>
        </row>
        <row r="1002">
          <cell r="A1002" t="str">
            <v>6531270323000224</v>
          </cell>
        </row>
        <row r="1002">
          <cell r="Q1002" t="str">
            <v>B6531270323020302000040</v>
          </cell>
        </row>
        <row r="1002">
          <cell r="T1002" t="str">
            <v>铺膜（带）播种机</v>
          </cell>
          <cell r="U1002" t="str">
            <v>精量铺膜播种机,1膜4行</v>
          </cell>
        </row>
        <row r="1003">
          <cell r="A1003" t="str">
            <v>6531270623000251</v>
          </cell>
        </row>
        <row r="1003">
          <cell r="Q1003" t="str">
            <v>6531270623200101000041</v>
          </cell>
        </row>
        <row r="1003">
          <cell r="T1003" t="str">
            <v>轮式拖拉机</v>
          </cell>
          <cell r="U1003" t="str">
            <v>60-70马力四轮驱动拖拉机</v>
          </cell>
        </row>
        <row r="1004">
          <cell r="A1004" t="str">
            <v>6531270423000161</v>
          </cell>
        </row>
        <row r="1004">
          <cell r="Q1004" t="str">
            <v>B6531270423030201000003</v>
          </cell>
        </row>
        <row r="1004">
          <cell r="T1004" t="str">
            <v>喷雾机</v>
          </cell>
          <cell r="U1004" t="str">
            <v>药箱容积≥1000L,喷幅半径≥6m,牵引风送式</v>
          </cell>
        </row>
        <row r="1005">
          <cell r="A1005" t="str">
            <v>6531270923000250</v>
          </cell>
        </row>
        <row r="1005">
          <cell r="Q1005" t="str">
            <v>6531270923200101000053</v>
          </cell>
        </row>
        <row r="1005">
          <cell r="T1005" t="str">
            <v>轮式拖拉机</v>
          </cell>
          <cell r="U1005" t="str">
            <v>140-160马力四轮驱动动力换挡拖拉机</v>
          </cell>
        </row>
        <row r="1006">
          <cell r="A1006" t="str">
            <v>6531270423000162</v>
          </cell>
        </row>
        <row r="1006">
          <cell r="Q1006" t="str">
            <v>B6531270423030201000004</v>
          </cell>
        </row>
        <row r="1006">
          <cell r="T1006" t="str">
            <v>喷雾机</v>
          </cell>
          <cell r="U1006" t="str">
            <v>药箱容积≥1000L,喷幅半径≥6m,牵引风送式</v>
          </cell>
        </row>
        <row r="1007">
          <cell r="A1007" t="str">
            <v>6531270123000118</v>
          </cell>
        </row>
        <row r="1007">
          <cell r="Q1007" t="str">
            <v>6531270123200101000026</v>
          </cell>
        </row>
        <row r="1007">
          <cell r="T1007" t="str">
            <v>轮式拖拉机</v>
          </cell>
          <cell r="U1007" t="str">
            <v>50-60马力四轮驱动拖拉机</v>
          </cell>
        </row>
        <row r="1008">
          <cell r="A1008" t="str">
            <v>6531270123000119</v>
          </cell>
        </row>
        <row r="1008">
          <cell r="Q1008" t="str">
            <v>B6531270123010102000011</v>
          </cell>
        </row>
        <row r="1008">
          <cell r="T1008" t="str">
            <v>旋耕机</v>
          </cell>
          <cell r="U1008" t="str">
            <v>单轴1.5-2m旋耕机</v>
          </cell>
        </row>
        <row r="1009">
          <cell r="A1009" t="str">
            <v>6531270123000120</v>
          </cell>
        </row>
        <row r="1009">
          <cell r="Q1009" t="str">
            <v>6531270123200101000027</v>
          </cell>
        </row>
        <row r="1009">
          <cell r="T1009" t="str">
            <v>轮式拖拉机</v>
          </cell>
          <cell r="U1009" t="str">
            <v>70-80马力四轮驱动拖拉机</v>
          </cell>
        </row>
        <row r="1010">
          <cell r="A1010" t="str">
            <v>6531270423000163</v>
          </cell>
        </row>
        <row r="1010">
          <cell r="Q1010" t="str">
            <v>6531270423200101000031</v>
          </cell>
        </row>
        <row r="1010">
          <cell r="T1010" t="str">
            <v>轮式拖拉机</v>
          </cell>
          <cell r="U1010" t="str">
            <v>60-70马力四轮驱动拖拉机</v>
          </cell>
        </row>
        <row r="1011">
          <cell r="A1011" t="str">
            <v>6531270423000164</v>
          </cell>
        </row>
        <row r="1011">
          <cell r="Q1011" t="str">
            <v>B6531270423010102000008</v>
          </cell>
        </row>
        <row r="1011">
          <cell r="T1011" t="str">
            <v>旋耕机</v>
          </cell>
          <cell r="U1011" t="str">
            <v>单轴1.5-2m旋耕机</v>
          </cell>
        </row>
        <row r="1012">
          <cell r="A1012" t="str">
            <v>6531270923000251</v>
          </cell>
        </row>
        <row r="1012">
          <cell r="Q1012" t="str">
            <v>6531270923200101000054</v>
          </cell>
        </row>
        <row r="1012">
          <cell r="T1012" t="str">
            <v>轮式拖拉机</v>
          </cell>
          <cell r="U1012" t="str">
            <v>200马力及以上四轮驱动拖拉机</v>
          </cell>
        </row>
        <row r="1013">
          <cell r="A1013" t="str">
            <v>6531270523000215</v>
          </cell>
        </row>
        <row r="1013">
          <cell r="Q1013" t="str">
            <v>6531270523200101000019</v>
          </cell>
        </row>
        <row r="1013">
          <cell r="T1013" t="str">
            <v>轮式拖拉机</v>
          </cell>
          <cell r="U1013" t="str">
            <v>40-50马力四轮驱动拖拉机</v>
          </cell>
        </row>
        <row r="1014">
          <cell r="A1014" t="str">
            <v>6531270923000252</v>
          </cell>
        </row>
        <row r="1014">
          <cell r="Q1014" t="str">
            <v>B6531270923030202000008</v>
          </cell>
        </row>
        <row r="1014">
          <cell r="T1014" t="str">
            <v>植保无人驾驶航空器</v>
          </cell>
          <cell r="U1014" t="str">
            <v>30L及以上多旋翼植保无人驾驶航空器</v>
          </cell>
        </row>
        <row r="1015">
          <cell r="A1015" t="str">
            <v>6531270523000216</v>
          </cell>
        </row>
        <row r="1015">
          <cell r="Q1015" t="str">
            <v>6531270523200101000020</v>
          </cell>
        </row>
        <row r="1015">
          <cell r="T1015" t="str">
            <v>轮式拖拉机</v>
          </cell>
          <cell r="U1015" t="str">
            <v>40-50马力四轮驱动拖拉机</v>
          </cell>
        </row>
        <row r="1016">
          <cell r="A1016" t="str">
            <v>6531270323000225</v>
          </cell>
        </row>
        <row r="1016">
          <cell r="Q1016" t="str">
            <v>B6531270323010102000027</v>
          </cell>
        </row>
        <row r="1016">
          <cell r="T1016" t="str">
            <v>旋耕机</v>
          </cell>
          <cell r="U1016" t="str">
            <v>单轴1.5-2m旋耕机</v>
          </cell>
        </row>
        <row r="1017">
          <cell r="A1017" t="str">
            <v>6531270323000226</v>
          </cell>
        </row>
        <row r="1017">
          <cell r="Q1017" t="str">
            <v>B6531270323020302000041</v>
          </cell>
        </row>
        <row r="1017">
          <cell r="T1017" t="str">
            <v>铺膜（带）播种机</v>
          </cell>
          <cell r="U1017" t="str">
            <v>精量铺膜播种机,1膜4行</v>
          </cell>
        </row>
        <row r="1018">
          <cell r="A1018" t="str">
            <v>6531270823000046</v>
          </cell>
        </row>
        <row r="1018">
          <cell r="Q1018" t="str">
            <v>B6531270823010102000003</v>
          </cell>
        </row>
        <row r="1018">
          <cell r="T1018" t="str">
            <v>旋耕机</v>
          </cell>
          <cell r="U1018" t="str">
            <v>单轴1.5-2m旋耕机</v>
          </cell>
        </row>
        <row r="1019">
          <cell r="A1019" t="str">
            <v>6531270823000047</v>
          </cell>
        </row>
        <row r="1019">
          <cell r="Q1019" t="str">
            <v>6531270823200101000006</v>
          </cell>
        </row>
        <row r="1019">
          <cell r="T1019" t="str">
            <v>轮式拖拉机</v>
          </cell>
          <cell r="U1019" t="str">
            <v>50-60马力四轮驱动拖拉机</v>
          </cell>
        </row>
        <row r="1020">
          <cell r="A1020" t="str">
            <v>6531270123000121</v>
          </cell>
        </row>
        <row r="1020">
          <cell r="Q1020" t="str">
            <v>6531270123200101000028</v>
          </cell>
        </row>
        <row r="1020">
          <cell r="T1020" t="str">
            <v>轮式拖拉机</v>
          </cell>
          <cell r="U1020" t="str">
            <v>60-70马力四轮驱动拖拉机</v>
          </cell>
        </row>
        <row r="1021">
          <cell r="A1021" t="str">
            <v>6531270423000165</v>
          </cell>
        </row>
        <row r="1021">
          <cell r="Q1021" t="str">
            <v>B6531270423020201000011</v>
          </cell>
        </row>
        <row r="1021">
          <cell r="T1021" t="str">
            <v>条播机</v>
          </cell>
          <cell r="U1021" t="str">
            <v>19-24行条播机</v>
          </cell>
        </row>
        <row r="1022">
          <cell r="A1022" t="str">
            <v>6531270623000252</v>
          </cell>
        </row>
        <row r="1022">
          <cell r="Q1022" t="str">
            <v>B6531270623020201000026</v>
          </cell>
        </row>
        <row r="1022">
          <cell r="T1022" t="str">
            <v>条播机</v>
          </cell>
          <cell r="U1022" t="str">
            <v>12-18行条播机</v>
          </cell>
        </row>
        <row r="1023">
          <cell r="A1023" t="str">
            <v>6531270323000227</v>
          </cell>
        </row>
        <row r="1023">
          <cell r="Q1023" t="str">
            <v>6531270323200101000041</v>
          </cell>
        </row>
        <row r="1023">
          <cell r="T1023" t="str">
            <v>轮式拖拉机</v>
          </cell>
          <cell r="U1023" t="str">
            <v>200马力及以上四轮驱动拖拉机</v>
          </cell>
        </row>
        <row r="1024">
          <cell r="A1024" t="str">
            <v>6531270323000228</v>
          </cell>
        </row>
        <row r="1024">
          <cell r="Q1024" t="str">
            <v>6531270323200101000042</v>
          </cell>
        </row>
        <row r="1024">
          <cell r="T1024" t="str">
            <v>轮式拖拉机</v>
          </cell>
          <cell r="U1024" t="str">
            <v>200马力及以上四轮驱动拖拉机</v>
          </cell>
        </row>
        <row r="1025">
          <cell r="A1025" t="str">
            <v>6531270323000229</v>
          </cell>
        </row>
        <row r="1025">
          <cell r="Q1025" t="str">
            <v>B6531270323010301000006</v>
          </cell>
        </row>
        <row r="1025">
          <cell r="T1025" t="str">
            <v>联合整地机</v>
          </cell>
          <cell r="U1025" t="str">
            <v>5.5-6.5m双轴联合整地机，有折叠装置</v>
          </cell>
        </row>
        <row r="1026">
          <cell r="A1026" t="str">
            <v>6531270323000230</v>
          </cell>
        </row>
        <row r="1026">
          <cell r="Q1026" t="str">
            <v>6531270323090105000003</v>
          </cell>
        </row>
        <row r="1026">
          <cell r="T1026" t="str">
            <v>青（黄）饲料收获机</v>
          </cell>
          <cell r="U1026" t="str">
            <v>2.6m及以上自走圆盘式青饲料收获机</v>
          </cell>
        </row>
        <row r="1027">
          <cell r="A1027" t="str">
            <v>6531270323000231</v>
          </cell>
        </row>
        <row r="1027">
          <cell r="Q1027" t="str">
            <v>B6531270323010101000025</v>
          </cell>
        </row>
        <row r="1027">
          <cell r="T1027" t="str">
            <v>犁</v>
          </cell>
          <cell r="U1027" t="str">
            <v>单体幅宽45cm及以上，5-6铧翻转犁（含调幅犁，最大调整单体幅宽45cm及以上）</v>
          </cell>
        </row>
        <row r="1028">
          <cell r="A1028" t="str">
            <v>6531270423000166</v>
          </cell>
        </row>
        <row r="1028">
          <cell r="Q1028" t="str">
            <v>6531270423200101000032</v>
          </cell>
        </row>
        <row r="1028">
          <cell r="T1028" t="str">
            <v>轮式拖拉机</v>
          </cell>
          <cell r="U1028" t="str">
            <v>50-60马力四轮驱动拖拉机</v>
          </cell>
        </row>
        <row r="1029">
          <cell r="A1029" t="str">
            <v>6531270423000167</v>
          </cell>
        </row>
        <row r="1029">
          <cell r="Q1029" t="str">
            <v>6531270423200101000033</v>
          </cell>
        </row>
        <row r="1029">
          <cell r="T1029" t="str">
            <v>轮式拖拉机</v>
          </cell>
          <cell r="U1029" t="str">
            <v>50-60马力四轮驱动拖拉机</v>
          </cell>
        </row>
        <row r="1030">
          <cell r="A1030" t="str">
            <v>6531270423000168</v>
          </cell>
        </row>
        <row r="1030">
          <cell r="Q1030" t="str">
            <v>6531270423090105000006</v>
          </cell>
        </row>
        <row r="1030">
          <cell r="T1030" t="str">
            <v>青（黄）饲料收获机</v>
          </cell>
          <cell r="U1030" t="str">
            <v>2.6m及以上自走圆盘式青饲料收获机</v>
          </cell>
        </row>
        <row r="1031">
          <cell r="A1031" t="str">
            <v>6531270923000253</v>
          </cell>
        </row>
        <row r="1031">
          <cell r="Q1031" t="str">
            <v>B6531270923020202000001</v>
          </cell>
        </row>
        <row r="1031">
          <cell r="T1031" t="str">
            <v>穴播机</v>
          </cell>
          <cell r="U1031" t="str">
            <v>6行及以上穴播机</v>
          </cell>
        </row>
        <row r="1032">
          <cell r="A1032" t="str">
            <v>6531270923000254</v>
          </cell>
        </row>
        <row r="1032">
          <cell r="Q1032" t="str">
            <v>B6531270923030202000009</v>
          </cell>
        </row>
        <row r="1032">
          <cell r="T1032" t="str">
            <v>植保无人驾驶航空器</v>
          </cell>
          <cell r="U1032" t="str">
            <v>30L及以上多旋翼植保无人驾驶航空器</v>
          </cell>
        </row>
        <row r="1033">
          <cell r="A1033" t="str">
            <v>6531270923000255</v>
          </cell>
        </row>
        <row r="1033">
          <cell r="Q1033" t="str">
            <v>B6531270923020202000002</v>
          </cell>
        </row>
        <row r="1033">
          <cell r="T1033" t="str">
            <v>穴播机</v>
          </cell>
          <cell r="U1033" t="str">
            <v>6行及以上穴播机</v>
          </cell>
        </row>
        <row r="1034">
          <cell r="A1034" t="str">
            <v>6531270923000256</v>
          </cell>
        </row>
        <row r="1034">
          <cell r="Q1034" t="str">
            <v>B6531270923020202000003</v>
          </cell>
        </row>
        <row r="1034">
          <cell r="T1034" t="str">
            <v>穴播机</v>
          </cell>
          <cell r="U1034" t="str">
            <v>6行及以上穴播机</v>
          </cell>
        </row>
        <row r="1035">
          <cell r="A1035" t="str">
            <v>6531270523000217</v>
          </cell>
        </row>
        <row r="1035">
          <cell r="Q1035" t="str">
            <v>B6531270523200101000021</v>
          </cell>
        </row>
        <row r="1035">
          <cell r="T1035" t="str">
            <v>轮式拖拉机</v>
          </cell>
          <cell r="U1035" t="str">
            <v>70-80马力四轮驱动拖拉机</v>
          </cell>
        </row>
        <row r="1036">
          <cell r="A1036" t="str">
            <v>6531270523000218</v>
          </cell>
        </row>
        <row r="1036">
          <cell r="Q1036" t="str">
            <v>B6531270523200101000022</v>
          </cell>
        </row>
        <row r="1036">
          <cell r="T1036" t="str">
            <v>轮式拖拉机</v>
          </cell>
          <cell r="U1036" t="str">
            <v>50-60马力四轮驱动拖拉机</v>
          </cell>
        </row>
        <row r="1037">
          <cell r="A1037" t="str">
            <v>6531270723000094</v>
          </cell>
        </row>
        <row r="1037">
          <cell r="Q1037" t="str">
            <v>B6531270723020302000019</v>
          </cell>
        </row>
        <row r="1037">
          <cell r="T1037" t="str">
            <v>铺膜（带）播种机</v>
          </cell>
          <cell r="U1037" t="str">
            <v>精量铺膜播种机,2膜12行</v>
          </cell>
        </row>
        <row r="1038">
          <cell r="A1038" t="str">
            <v>6531270623000253</v>
          </cell>
        </row>
        <row r="1038">
          <cell r="Q1038" t="str">
            <v>6531270623200101000042</v>
          </cell>
        </row>
        <row r="1038">
          <cell r="T1038" t="str">
            <v>轮式拖拉机</v>
          </cell>
          <cell r="U1038" t="str">
            <v>50-60马力四轮驱动拖拉机</v>
          </cell>
        </row>
        <row r="1039">
          <cell r="A1039" t="str">
            <v>6531270623000254</v>
          </cell>
        </row>
        <row r="1039">
          <cell r="Q1039" t="str">
            <v>B6531270623010102000016</v>
          </cell>
        </row>
        <row r="1039">
          <cell r="T1039" t="str">
            <v>旋耕机</v>
          </cell>
          <cell r="U1039" t="str">
            <v>单轴1.5-2m旋耕机</v>
          </cell>
        </row>
        <row r="1040">
          <cell r="A1040" t="str">
            <v>6531270923000257</v>
          </cell>
        </row>
        <row r="1040">
          <cell r="Q1040" t="str">
            <v>B6531270923020202000004</v>
          </cell>
        </row>
        <row r="1040">
          <cell r="T1040" t="str">
            <v>穴播机</v>
          </cell>
          <cell r="U1040" t="str">
            <v>4-5行免耕穴播机</v>
          </cell>
        </row>
        <row r="1041">
          <cell r="A1041" t="str">
            <v>6531270623000255</v>
          </cell>
        </row>
        <row r="1041">
          <cell r="Q1041" t="str">
            <v>B6531270623020203000001</v>
          </cell>
        </row>
        <row r="1041">
          <cell r="T1041" t="str">
            <v>单粒（精密）播种机</v>
          </cell>
          <cell r="U1041" t="str">
            <v>4-5行机械式精量播种机</v>
          </cell>
        </row>
        <row r="1042">
          <cell r="A1042" t="str">
            <v>6531270623000256</v>
          </cell>
        </row>
        <row r="1042">
          <cell r="Q1042" t="str">
            <v>B6531270623020302000055</v>
          </cell>
        </row>
        <row r="1042">
          <cell r="T1042" t="str">
            <v>铺膜（带）播种机</v>
          </cell>
          <cell r="U1042" t="str">
            <v>精量铺膜播种机,2膜12行</v>
          </cell>
        </row>
        <row r="1043">
          <cell r="A1043" t="str">
            <v>6531270423000169</v>
          </cell>
        </row>
        <row r="1043">
          <cell r="Q1043" t="str">
            <v>B6531270423010101000023</v>
          </cell>
        </row>
        <row r="1043">
          <cell r="T1043" t="str">
            <v>犁</v>
          </cell>
          <cell r="U1043" t="str">
            <v>单体幅宽35-45cm，5-6铧翻转犁</v>
          </cell>
        </row>
        <row r="1044">
          <cell r="A1044" t="str">
            <v>6531270623000257</v>
          </cell>
        </row>
        <row r="1044">
          <cell r="Q1044" t="str">
            <v>B6531270623030201000004</v>
          </cell>
        </row>
        <row r="1044">
          <cell r="T1044" t="str">
            <v>喷雾机</v>
          </cell>
          <cell r="U1044" t="str">
            <v>18m及以上牵引式喷杆喷雾机</v>
          </cell>
        </row>
        <row r="1045">
          <cell r="A1045" t="str">
            <v>6531270723000095</v>
          </cell>
        </row>
        <row r="1045">
          <cell r="Q1045" t="str">
            <v>B6531270723070101000012</v>
          </cell>
        </row>
        <row r="1045">
          <cell r="T1045" t="str">
            <v>辅助驾驶（系统）设备</v>
          </cell>
          <cell r="U1045" t="str">
            <v>农业用北斗终端</v>
          </cell>
        </row>
        <row r="1046">
          <cell r="A1046" t="str">
            <v>6531270623000258</v>
          </cell>
        </row>
        <row r="1046">
          <cell r="Q1046" t="str">
            <v>B6531270623010301000012</v>
          </cell>
        </row>
        <row r="1046">
          <cell r="T1046" t="str">
            <v>联合整地机</v>
          </cell>
          <cell r="U1046" t="str">
            <v>4.5-5.5m双轴联合整地机，有折叠装置</v>
          </cell>
        </row>
        <row r="1047">
          <cell r="A1047" t="str">
            <v>6531270623000260</v>
          </cell>
        </row>
        <row r="1047">
          <cell r="Q1047" t="str">
            <v>B6531270623020203000002</v>
          </cell>
        </row>
        <row r="1047">
          <cell r="T1047" t="str">
            <v>单粒（精密）播种机</v>
          </cell>
          <cell r="U1047" t="str">
            <v>4-5行机械式精量播种机</v>
          </cell>
        </row>
        <row r="1048">
          <cell r="A1048" t="str">
            <v>6531270223000106</v>
          </cell>
        </row>
        <row r="1048">
          <cell r="Q1048" t="str">
            <v>B6531270223070101000018</v>
          </cell>
        </row>
        <row r="1048">
          <cell r="T1048" t="str">
            <v>辅助驾驶（系统）设备</v>
          </cell>
          <cell r="U1048" t="str">
            <v>农业用北斗终端</v>
          </cell>
        </row>
        <row r="1049">
          <cell r="A1049" t="str">
            <v>6531270223000107</v>
          </cell>
        </row>
        <row r="1049">
          <cell r="Q1049" t="str">
            <v>B6531270223020302000011</v>
          </cell>
        </row>
        <row r="1049">
          <cell r="T1049" t="str">
            <v>铺膜（带）播种机</v>
          </cell>
          <cell r="U1049" t="str">
            <v>精量铺膜播种机,1膜6行</v>
          </cell>
        </row>
        <row r="1050">
          <cell r="A1050" t="str">
            <v>6531270623000261</v>
          </cell>
        </row>
        <row r="1050">
          <cell r="Q1050" t="str">
            <v>B6531270623090103000001</v>
          </cell>
        </row>
        <row r="1050">
          <cell r="T1050" t="str">
            <v>打（压）捆机</v>
          </cell>
          <cell r="U1050" t="str">
            <v>压缩室截面积（宽×高）0.1344m2及以上无打结器自动套袋方捆捡拾压捆机</v>
          </cell>
        </row>
        <row r="1051">
          <cell r="A1051" t="str">
            <v>6531270623000262</v>
          </cell>
        </row>
        <row r="1051">
          <cell r="Q1051" t="str">
            <v>6531270623200101000043</v>
          </cell>
        </row>
        <row r="1051">
          <cell r="T1051" t="str">
            <v>轮式拖拉机</v>
          </cell>
          <cell r="U1051" t="str">
            <v>200马力及以上四轮驱动拖拉机</v>
          </cell>
        </row>
        <row r="1052">
          <cell r="A1052" t="str">
            <v>6531270523000219</v>
          </cell>
        </row>
        <row r="1052">
          <cell r="Q1052" t="str">
            <v>B6531270523020302000052</v>
          </cell>
        </row>
        <row r="1052">
          <cell r="T1052" t="str">
            <v>铺膜（带）播种机</v>
          </cell>
          <cell r="U1052" t="str">
            <v>精量铺膜播种机,1膜6行</v>
          </cell>
        </row>
        <row r="1053">
          <cell r="A1053" t="str">
            <v>6531270623000263</v>
          </cell>
        </row>
        <row r="1053">
          <cell r="Q1053" t="str">
            <v>6531270623200101000044</v>
          </cell>
        </row>
        <row r="1053">
          <cell r="T1053" t="str">
            <v>轮式拖拉机</v>
          </cell>
          <cell r="U1053" t="str">
            <v>50-60马力四轮驱动拖拉机</v>
          </cell>
        </row>
        <row r="1054">
          <cell r="A1054" t="str">
            <v>6531270123000122</v>
          </cell>
        </row>
        <row r="1054">
          <cell r="Q1054" t="str">
            <v>B6531270123020202000002</v>
          </cell>
        </row>
        <row r="1054">
          <cell r="T1054" t="str">
            <v>穴播机</v>
          </cell>
          <cell r="U1054" t="str">
            <v>6行及以上穴播机</v>
          </cell>
        </row>
        <row r="1055">
          <cell r="A1055" t="str">
            <v>6531270523000220</v>
          </cell>
        </row>
        <row r="1055">
          <cell r="Q1055" t="str">
            <v>B6531270523070101000040</v>
          </cell>
        </row>
        <row r="1055">
          <cell r="T1055" t="str">
            <v>辅助驾驶（系统）设备</v>
          </cell>
          <cell r="U1055" t="str">
            <v>农业用北斗终端</v>
          </cell>
        </row>
        <row r="1056">
          <cell r="A1056" t="str">
            <v>6531270123000123</v>
          </cell>
        </row>
        <row r="1056">
          <cell r="Q1056" t="str">
            <v>B6531270123020202000003</v>
          </cell>
        </row>
        <row r="1056">
          <cell r="T1056" t="str">
            <v>穴播机</v>
          </cell>
          <cell r="U1056" t="str">
            <v>4-5行穴播机</v>
          </cell>
        </row>
        <row r="1057">
          <cell r="A1057" t="str">
            <v>6531270423000170</v>
          </cell>
        </row>
        <row r="1057">
          <cell r="Q1057" t="str">
            <v>B6531270423070101000016</v>
          </cell>
        </row>
        <row r="1057">
          <cell r="T1057" t="str">
            <v>辅助驾驶（系统）设备</v>
          </cell>
          <cell r="U1057" t="str">
            <v>农业用北斗终端</v>
          </cell>
        </row>
        <row r="1058">
          <cell r="A1058" t="str">
            <v>6531270623000264</v>
          </cell>
        </row>
        <row r="1058">
          <cell r="Q1058" t="str">
            <v>6531270623200101000045</v>
          </cell>
        </row>
        <row r="1058">
          <cell r="T1058" t="str">
            <v>轮式拖拉机</v>
          </cell>
          <cell r="U1058" t="str">
            <v>70-80马力四轮驱动拖拉机</v>
          </cell>
        </row>
        <row r="1059">
          <cell r="A1059" t="str">
            <v>6531270423000171</v>
          </cell>
        </row>
        <row r="1059">
          <cell r="Q1059" t="str">
            <v>B6531270423070101000017</v>
          </cell>
        </row>
        <row r="1059">
          <cell r="T1059" t="str">
            <v>辅助驾驶（系统）设备</v>
          </cell>
          <cell r="U1059" t="str">
            <v>农业用北斗终端</v>
          </cell>
        </row>
        <row r="1060">
          <cell r="A1060" t="str">
            <v>6531270223000108</v>
          </cell>
        </row>
        <row r="1060">
          <cell r="Q1060" t="str">
            <v>B6531270223010101000015</v>
          </cell>
        </row>
        <row r="1060">
          <cell r="T1060" t="str">
            <v>犁</v>
          </cell>
          <cell r="U1060" t="str">
            <v>单体幅宽45cm及以上，5-6铧翻转犁（含调幅犁，最大调整单体幅宽45cm及以上）</v>
          </cell>
        </row>
        <row r="1061">
          <cell r="A1061" t="str">
            <v>6531270223000109</v>
          </cell>
        </row>
        <row r="1061">
          <cell r="Q1061" t="str">
            <v>6531270223200101000009</v>
          </cell>
        </row>
        <row r="1061">
          <cell r="T1061" t="str">
            <v>轮式拖拉机</v>
          </cell>
          <cell r="U1061" t="str">
            <v>200马力及以上四轮驱动拖拉机</v>
          </cell>
        </row>
        <row r="1062">
          <cell r="A1062" t="str">
            <v>6531270623000265</v>
          </cell>
        </row>
        <row r="1062">
          <cell r="Q1062" t="str">
            <v>B6531270623020302000056</v>
          </cell>
        </row>
        <row r="1062">
          <cell r="T1062" t="str">
            <v>铺膜（带）播种机</v>
          </cell>
          <cell r="U1062" t="str">
            <v>精量铺膜播种机,2膜12行</v>
          </cell>
        </row>
        <row r="1063">
          <cell r="A1063" t="str">
            <v>6531270523000221</v>
          </cell>
        </row>
        <row r="1063">
          <cell r="Q1063" t="str">
            <v>B6531270523010301000004</v>
          </cell>
        </row>
        <row r="1063">
          <cell r="T1063" t="str">
            <v>联合整地机</v>
          </cell>
          <cell r="U1063" t="str">
            <v>5.5-6.5m双轴联合整地机，有折叠装置</v>
          </cell>
        </row>
        <row r="1064">
          <cell r="A1064" t="str">
            <v>6531270623000266</v>
          </cell>
        </row>
        <row r="1064">
          <cell r="Q1064" t="str">
            <v>B6531270623070101000047</v>
          </cell>
        </row>
        <row r="1064">
          <cell r="T1064" t="str">
            <v>辅助驾驶（系统）设备</v>
          </cell>
          <cell r="U1064" t="str">
            <v>农业用北斗终端</v>
          </cell>
        </row>
        <row r="1065">
          <cell r="A1065" t="str">
            <v>6531270623000267</v>
          </cell>
        </row>
        <row r="1065">
          <cell r="Q1065" t="str">
            <v>B6531270623070101000048</v>
          </cell>
        </row>
        <row r="1065">
          <cell r="T1065" t="str">
            <v>辅助驾驶（系统）设备</v>
          </cell>
          <cell r="U1065" t="str">
            <v>农业用北斗终端</v>
          </cell>
        </row>
        <row r="1066">
          <cell r="A1066" t="str">
            <v>6531270123000124</v>
          </cell>
        </row>
        <row r="1066">
          <cell r="Q1066" t="str">
            <v>B6531270123070101000015</v>
          </cell>
        </row>
        <row r="1066">
          <cell r="T1066" t="str">
            <v>辅助驾驶（系统）设备</v>
          </cell>
          <cell r="U1066" t="str">
            <v>农业用北斗终端</v>
          </cell>
        </row>
        <row r="1067">
          <cell r="A1067" t="str">
            <v>6531270523000222</v>
          </cell>
        </row>
        <row r="1067">
          <cell r="Q1067" t="str">
            <v>B6531270523020302000053</v>
          </cell>
        </row>
        <row r="1067">
          <cell r="T1067" t="str">
            <v>铺膜（带）播种机</v>
          </cell>
          <cell r="U1067" t="str">
            <v>精量铺膜播种机,2膜12行</v>
          </cell>
        </row>
        <row r="1068">
          <cell r="A1068" t="str">
            <v>6531270123000125</v>
          </cell>
        </row>
        <row r="1068">
          <cell r="Q1068" t="str">
            <v>B6531270123070101000016</v>
          </cell>
        </row>
        <row r="1068">
          <cell r="T1068" t="str">
            <v>辅助驾驶（系统）设备</v>
          </cell>
          <cell r="U1068" t="str">
            <v>农业用北斗终端</v>
          </cell>
        </row>
        <row r="1069">
          <cell r="A1069" t="str">
            <v>6531270423000172</v>
          </cell>
        </row>
        <row r="1069">
          <cell r="Q1069" t="str">
            <v>B6531270423070101000018</v>
          </cell>
        </row>
        <row r="1069">
          <cell r="T1069" t="str">
            <v>辅助驾驶（系统）设备</v>
          </cell>
          <cell r="U1069" t="str">
            <v>农业用北斗终端</v>
          </cell>
        </row>
        <row r="1070">
          <cell r="A1070" t="str">
            <v>6531270523000223</v>
          </cell>
        </row>
        <row r="1070">
          <cell r="Q1070" t="str">
            <v>B6531270523070101000041</v>
          </cell>
        </row>
        <row r="1070">
          <cell r="T1070" t="str">
            <v>辅助驾驶（系统）设备</v>
          </cell>
          <cell r="U1070" t="str">
            <v>农业用北斗终端</v>
          </cell>
        </row>
        <row r="1071">
          <cell r="A1071" t="str">
            <v>6531270123000126</v>
          </cell>
        </row>
        <row r="1071">
          <cell r="Q1071" t="str">
            <v>B6531270123070101000017</v>
          </cell>
        </row>
        <row r="1071">
          <cell r="T1071" t="str">
            <v>辅助驾驶（系统）设备</v>
          </cell>
          <cell r="U1071" t="str">
            <v>农业用北斗终端</v>
          </cell>
        </row>
        <row r="1072">
          <cell r="A1072" t="str">
            <v>6531270423000173</v>
          </cell>
        </row>
        <row r="1072">
          <cell r="Q1072" t="str">
            <v>6531270423200101000034</v>
          </cell>
        </row>
        <row r="1072">
          <cell r="T1072" t="str">
            <v>轮式拖拉机</v>
          </cell>
          <cell r="U1072" t="str">
            <v>50-60马力四轮驱动拖拉机</v>
          </cell>
        </row>
        <row r="1073">
          <cell r="A1073" t="str">
            <v>6531270123000127</v>
          </cell>
        </row>
        <row r="1073">
          <cell r="Q1073" t="str">
            <v>B6531270123070101000018</v>
          </cell>
        </row>
        <row r="1073">
          <cell r="T1073" t="str">
            <v>辅助驾驶（系统）设备</v>
          </cell>
          <cell r="U1073" t="str">
            <v>农业用北斗终端</v>
          </cell>
        </row>
        <row r="1074">
          <cell r="A1074" t="str">
            <v>6531270623000268</v>
          </cell>
        </row>
        <row r="1074">
          <cell r="Q1074" t="str">
            <v>6531270623200101000046</v>
          </cell>
        </row>
        <row r="1074">
          <cell r="T1074" t="str">
            <v>轮式拖拉机</v>
          </cell>
          <cell r="U1074" t="str">
            <v>200马力及以上四轮驱动拖拉机</v>
          </cell>
        </row>
        <row r="1075">
          <cell r="A1075" t="str">
            <v>6531270423000174</v>
          </cell>
        </row>
        <row r="1075">
          <cell r="Q1075" t="str">
            <v>6531270423200101000035</v>
          </cell>
        </row>
        <row r="1075">
          <cell r="T1075" t="str">
            <v>轮式拖拉机</v>
          </cell>
          <cell r="U1075" t="str">
            <v>70-80马力四轮驱动拖拉机</v>
          </cell>
        </row>
        <row r="1076">
          <cell r="A1076" t="str">
            <v>6531270623000269</v>
          </cell>
        </row>
        <row r="1076">
          <cell r="Q1076" t="str">
            <v>B6531270623010301000013</v>
          </cell>
        </row>
        <row r="1076">
          <cell r="T1076" t="str">
            <v>联合整地机</v>
          </cell>
          <cell r="U1076" t="str">
            <v>4.5-5.5m双轴联合整地机，有折叠装置</v>
          </cell>
        </row>
        <row r="1077">
          <cell r="A1077" t="str">
            <v>6531270923000258</v>
          </cell>
        </row>
        <row r="1077">
          <cell r="Q1077" t="str">
            <v>B6531270923070101000053</v>
          </cell>
        </row>
        <row r="1077">
          <cell r="T1077" t="str">
            <v>辅助驾驶（系统）设备</v>
          </cell>
          <cell r="U1077" t="str">
            <v>农业用北斗终端</v>
          </cell>
        </row>
        <row r="1078">
          <cell r="A1078" t="str">
            <v>6531270223000110</v>
          </cell>
        </row>
        <row r="1078">
          <cell r="Q1078" t="str">
            <v>B6531270223020302000012</v>
          </cell>
        </row>
        <row r="1078">
          <cell r="T1078" t="str">
            <v>铺膜（带）播种机</v>
          </cell>
          <cell r="U1078" t="str">
            <v>精量铺膜播种机,2膜12行</v>
          </cell>
        </row>
        <row r="1079">
          <cell r="A1079" t="str">
            <v>6531270623000270</v>
          </cell>
        </row>
        <row r="1079">
          <cell r="Q1079" t="str">
            <v>6531270623200101000047</v>
          </cell>
        </row>
        <row r="1079">
          <cell r="T1079" t="str">
            <v>轮式拖拉机</v>
          </cell>
          <cell r="U1079" t="str">
            <v>160-180马力四轮驱动动力换挡拖拉机</v>
          </cell>
        </row>
        <row r="1080">
          <cell r="A1080" t="str">
            <v>6531270823000048</v>
          </cell>
        </row>
        <row r="1080">
          <cell r="Q1080" t="str">
            <v>B6531270823010301000002</v>
          </cell>
        </row>
        <row r="1080">
          <cell r="T1080" t="str">
            <v>联合整地机</v>
          </cell>
          <cell r="U1080" t="str">
            <v>4.5-5.5m双轴联合整地机，有折叠装置</v>
          </cell>
        </row>
        <row r="1081">
          <cell r="A1081" t="str">
            <v>6531270123000128</v>
          </cell>
        </row>
        <row r="1081">
          <cell r="Q1081" t="str">
            <v>B6531270123020202000004</v>
          </cell>
        </row>
        <row r="1081">
          <cell r="T1081" t="str">
            <v>穴播机</v>
          </cell>
          <cell r="U1081" t="str">
            <v>6行及以上免耕穴播机</v>
          </cell>
        </row>
        <row r="1082">
          <cell r="A1082" t="str">
            <v>6531270623000271</v>
          </cell>
        </row>
        <row r="1082">
          <cell r="Q1082" t="str">
            <v>6531270623200101000048</v>
          </cell>
        </row>
        <row r="1082">
          <cell r="T1082" t="str">
            <v>轮式拖拉机</v>
          </cell>
          <cell r="U1082" t="str">
            <v>50-60马力四轮驱动拖拉机</v>
          </cell>
        </row>
        <row r="1083">
          <cell r="A1083" t="str">
            <v>6531270323000234</v>
          </cell>
        </row>
        <row r="1083">
          <cell r="Q1083" t="str">
            <v>B6531270323020302000042</v>
          </cell>
        </row>
        <row r="1083">
          <cell r="T1083" t="str">
            <v>铺膜（带）播种机</v>
          </cell>
          <cell r="U1083" t="str">
            <v>精量铺膜播种机,2膜12行</v>
          </cell>
        </row>
        <row r="1084">
          <cell r="A1084" t="str">
            <v>6531270923000259</v>
          </cell>
        </row>
        <row r="1084">
          <cell r="Q1084" t="str">
            <v>6531270923200101000055</v>
          </cell>
        </row>
        <row r="1084">
          <cell r="T1084" t="str">
            <v>轮式拖拉机</v>
          </cell>
          <cell r="U1084" t="str">
            <v>50-60马力四轮驱动拖拉机</v>
          </cell>
        </row>
        <row r="1085">
          <cell r="A1085" t="str">
            <v>6531270623000272</v>
          </cell>
        </row>
        <row r="1085">
          <cell r="Q1085" t="str">
            <v>6531270623200101000049</v>
          </cell>
        </row>
        <row r="1085">
          <cell r="T1085" t="str">
            <v>轮式拖拉机</v>
          </cell>
          <cell r="U1085" t="str">
            <v>200马力及以上四轮驱动拖拉机</v>
          </cell>
        </row>
        <row r="1086">
          <cell r="A1086" t="str">
            <v>6531270423000175</v>
          </cell>
        </row>
        <row r="1086">
          <cell r="Q1086" t="str">
            <v>B6531270423070101000019</v>
          </cell>
        </row>
        <row r="1086">
          <cell r="T1086" t="str">
            <v>辅助驾驶（系统）设备</v>
          </cell>
          <cell r="U1086" t="str">
            <v>农业用北斗终端</v>
          </cell>
        </row>
        <row r="1087">
          <cell r="A1087" t="str">
            <v>6531270623000273</v>
          </cell>
        </row>
        <row r="1087">
          <cell r="Q1087" t="str">
            <v>6531270623090105000006</v>
          </cell>
        </row>
        <row r="1087">
          <cell r="T1087" t="str">
            <v>青（黄）饲料收获机</v>
          </cell>
          <cell r="U1087" t="str">
            <v>2.6m及以上自走圆盘式青饲料收获机，带对辊式籽粒破碎机构</v>
          </cell>
        </row>
        <row r="1088">
          <cell r="A1088" t="str">
            <v>6531270323000235</v>
          </cell>
        </row>
        <row r="1088">
          <cell r="Q1088" t="str">
            <v>B6531270323030201000003</v>
          </cell>
        </row>
        <row r="1088">
          <cell r="T1088" t="str">
            <v>喷雾机</v>
          </cell>
          <cell r="U1088" t="str">
            <v>药箱容积≥1000L,喷幅半径≥6m,牵引风送式</v>
          </cell>
        </row>
        <row r="1089">
          <cell r="A1089" t="str">
            <v>6531270523000224</v>
          </cell>
        </row>
        <row r="1089">
          <cell r="Q1089" t="str">
            <v>B6531270523200101000023</v>
          </cell>
        </row>
        <row r="1089">
          <cell r="T1089" t="str">
            <v>轮式拖拉机</v>
          </cell>
          <cell r="U1089" t="str">
            <v>200马力及以上四轮驱动拖拉机</v>
          </cell>
        </row>
        <row r="1090">
          <cell r="A1090" t="str">
            <v>6531270523000225</v>
          </cell>
        </row>
        <row r="1090">
          <cell r="Q1090" t="str">
            <v>B6531270523090103000004</v>
          </cell>
        </row>
        <row r="1090">
          <cell r="T1090" t="str">
            <v>打（压）捆机</v>
          </cell>
          <cell r="U1090" t="str">
            <v>压缩室截面积（宽×高）0.1344m2及以上无打结器自动套袋方捆捡拾压捆机</v>
          </cell>
        </row>
        <row r="1091">
          <cell r="A1091" t="str">
            <v>6531270323000236</v>
          </cell>
        </row>
        <row r="1091">
          <cell r="Q1091" t="str">
            <v>B6531270323010101000027</v>
          </cell>
        </row>
        <row r="1091">
          <cell r="T1091" t="str">
            <v>犁</v>
          </cell>
          <cell r="U1091" t="str">
            <v>单体幅宽45cm及以上，5-6铧翻转犁（含调幅犁，最大调整单体幅宽45cm及以上）</v>
          </cell>
        </row>
        <row r="1092">
          <cell r="A1092" t="str">
            <v>6531270723000096</v>
          </cell>
        </row>
        <row r="1092">
          <cell r="Q1092" t="str">
            <v>B6531270723070101000013</v>
          </cell>
        </row>
        <row r="1092">
          <cell r="T1092" t="str">
            <v>辅助驾驶（系统）设备</v>
          </cell>
          <cell r="U1092" t="str">
            <v>农业用北斗终端</v>
          </cell>
        </row>
        <row r="1093">
          <cell r="A1093" t="str">
            <v>6531270523000226</v>
          </cell>
        </row>
        <row r="1093">
          <cell r="Q1093" t="str">
            <v>6531270523050105000001</v>
          </cell>
        </row>
        <row r="1093">
          <cell r="T1093" t="str">
            <v>玉米收获机</v>
          </cell>
          <cell r="U1093" t="str">
            <v>5行及以上自走式玉米籽粒联合收获机</v>
          </cell>
        </row>
        <row r="1094">
          <cell r="A1094" t="str">
            <v>6531270623000274</v>
          </cell>
        </row>
        <row r="1094">
          <cell r="Q1094" t="str">
            <v>B6531270623070101000049</v>
          </cell>
        </row>
        <row r="1094">
          <cell r="T1094" t="str">
            <v>辅助驾驶（系统）设备</v>
          </cell>
          <cell r="U1094" t="str">
            <v>农业用北斗终端</v>
          </cell>
        </row>
        <row r="1095">
          <cell r="A1095" t="str">
            <v>6531270923000261</v>
          </cell>
        </row>
        <row r="1095">
          <cell r="Q1095" t="str">
            <v>6531270923200101000056</v>
          </cell>
        </row>
        <row r="1095">
          <cell r="T1095" t="str">
            <v>轮式拖拉机</v>
          </cell>
          <cell r="U1095" t="str">
            <v>200马力及以上四轮驱动动力换挡拖拉机</v>
          </cell>
        </row>
        <row r="1096">
          <cell r="A1096" t="str">
            <v>6531270623000275</v>
          </cell>
        </row>
        <row r="1096">
          <cell r="Q1096" t="str">
            <v>B6531270623070101000050</v>
          </cell>
        </row>
        <row r="1096">
          <cell r="T1096" t="str">
            <v>辅助驾驶（系统）设备</v>
          </cell>
          <cell r="U1096" t="str">
            <v>农业用北斗终端</v>
          </cell>
        </row>
        <row r="1097">
          <cell r="A1097" t="str">
            <v>6531270523000227</v>
          </cell>
        </row>
        <row r="1097">
          <cell r="Q1097" t="str">
            <v>B6531270523070101000042</v>
          </cell>
        </row>
        <row r="1097">
          <cell r="T1097" t="str">
            <v>辅助驾驶（系统）设备</v>
          </cell>
          <cell r="U1097" t="str">
            <v>农业用北斗终端</v>
          </cell>
        </row>
        <row r="1098">
          <cell r="A1098" t="str">
            <v>6531270523000228</v>
          </cell>
        </row>
        <row r="1098">
          <cell r="Q1098" t="str">
            <v>6531270523200101000021</v>
          </cell>
        </row>
        <row r="1098">
          <cell r="T1098" t="str">
            <v>轮式拖拉机</v>
          </cell>
          <cell r="U1098" t="str">
            <v>60-70马力四轮驱动拖拉机</v>
          </cell>
        </row>
        <row r="1099">
          <cell r="A1099" t="str">
            <v>6531270923000262</v>
          </cell>
        </row>
        <row r="1099">
          <cell r="Q1099" t="str">
            <v>B6531270923070101000055</v>
          </cell>
        </row>
        <row r="1099">
          <cell r="T1099" t="str">
            <v>辅助驾驶（系统）设备</v>
          </cell>
          <cell r="U1099" t="str">
            <v>农业用北斗终端</v>
          </cell>
        </row>
        <row r="1100">
          <cell r="A1100" t="str">
            <v>6531270923000263</v>
          </cell>
        </row>
        <row r="1100">
          <cell r="Q1100" t="str">
            <v>B6531270923070101000056</v>
          </cell>
        </row>
        <row r="1100">
          <cell r="T1100" t="str">
            <v>辅助驾驶（系统）设备</v>
          </cell>
          <cell r="U1100" t="str">
            <v>农业用北斗终端</v>
          </cell>
        </row>
        <row r="1101">
          <cell r="A1101" t="str">
            <v>6531270923000264</v>
          </cell>
        </row>
        <row r="1101">
          <cell r="Q1101" t="str">
            <v>B6531270923070101000057</v>
          </cell>
        </row>
        <row r="1101">
          <cell r="T1101" t="str">
            <v>辅助驾驶（系统）设备</v>
          </cell>
          <cell r="U1101" t="str">
            <v>农业用北斗终端</v>
          </cell>
        </row>
        <row r="1102">
          <cell r="A1102" t="str">
            <v>6531270523000229</v>
          </cell>
        </row>
        <row r="1102">
          <cell r="Q1102" t="str">
            <v>B6531270523020302000054</v>
          </cell>
        </row>
        <row r="1102">
          <cell r="T1102" t="str">
            <v>铺膜（带）播种机</v>
          </cell>
          <cell r="U1102" t="str">
            <v>精量铺膜播种机,2膜12行</v>
          </cell>
        </row>
        <row r="1103">
          <cell r="A1103" t="str">
            <v>6531270623000276</v>
          </cell>
        </row>
        <row r="1103">
          <cell r="Q1103" t="str">
            <v>B6531270623020202000002</v>
          </cell>
        </row>
        <row r="1103">
          <cell r="T1103" t="str">
            <v>穴播机</v>
          </cell>
          <cell r="U1103" t="str">
            <v>4-5行穴播机</v>
          </cell>
        </row>
        <row r="1104">
          <cell r="A1104" t="str">
            <v>6531270223000111</v>
          </cell>
        </row>
        <row r="1104">
          <cell r="Q1104" t="str">
            <v>B6531270223020202000001</v>
          </cell>
        </row>
        <row r="1104">
          <cell r="T1104" t="str">
            <v>穴播机</v>
          </cell>
          <cell r="U1104" t="str">
            <v>4-5行穴播机</v>
          </cell>
        </row>
        <row r="1105">
          <cell r="A1105" t="str">
            <v>6531270923000265</v>
          </cell>
        </row>
        <row r="1105">
          <cell r="Q1105" t="str">
            <v>B6531270923070101000058</v>
          </cell>
        </row>
        <row r="1105">
          <cell r="T1105" t="str">
            <v>辅助驾驶（系统）设备</v>
          </cell>
          <cell r="U1105" t="str">
            <v>农业用北斗终端</v>
          </cell>
        </row>
        <row r="1106">
          <cell r="A1106" t="str">
            <v>6531270123000129</v>
          </cell>
        </row>
        <row r="1106">
          <cell r="Q1106" t="str">
            <v>B6531270123020302000018</v>
          </cell>
        </row>
        <row r="1106">
          <cell r="T1106" t="str">
            <v>铺膜（带）播种机</v>
          </cell>
          <cell r="U1106" t="str">
            <v>精量铺膜播种机,2膜12行</v>
          </cell>
        </row>
        <row r="1107">
          <cell r="A1107" t="str">
            <v>6531270623000277</v>
          </cell>
        </row>
        <row r="1107">
          <cell r="Q1107" t="str">
            <v>B6531270623020203000003</v>
          </cell>
        </row>
        <row r="1107">
          <cell r="T1107" t="str">
            <v>单粒（精密）播种机</v>
          </cell>
          <cell r="U1107" t="str">
            <v>4-5行机械式精量播种机</v>
          </cell>
        </row>
        <row r="1108">
          <cell r="A1108" t="str">
            <v>6531270823000049</v>
          </cell>
        </row>
        <row r="1108">
          <cell r="Q1108" t="str">
            <v>B6531270823020302000011</v>
          </cell>
        </row>
        <row r="1108">
          <cell r="T1108" t="str">
            <v>铺膜（带）播种机</v>
          </cell>
          <cell r="U1108" t="str">
            <v>精量铺膜播种机,1膜6行</v>
          </cell>
        </row>
        <row r="1109">
          <cell r="A1109" t="str">
            <v>6531270123000130</v>
          </cell>
        </row>
        <row r="1109">
          <cell r="Q1109" t="str">
            <v>B6531270123020202000005</v>
          </cell>
        </row>
        <row r="1109">
          <cell r="T1109" t="str">
            <v>穴播机</v>
          </cell>
          <cell r="U1109" t="str">
            <v>6行及以上穴播机</v>
          </cell>
        </row>
        <row r="1110">
          <cell r="A1110" t="str">
            <v>6531270623000278</v>
          </cell>
        </row>
        <row r="1110">
          <cell r="Q1110" t="str">
            <v>B6531270623020203000004</v>
          </cell>
        </row>
        <row r="1110">
          <cell r="T1110" t="str">
            <v>单粒（精密）播种机</v>
          </cell>
          <cell r="U1110" t="str">
            <v>4-5行机械式精量播种机</v>
          </cell>
        </row>
        <row r="1111">
          <cell r="A1111" t="str">
            <v>6531270323000237</v>
          </cell>
        </row>
        <row r="1111">
          <cell r="Q1111" t="str">
            <v>B6531270323070101000037</v>
          </cell>
        </row>
        <row r="1111">
          <cell r="T1111" t="str">
            <v>辅助驾驶（系统）设备</v>
          </cell>
          <cell r="U1111" t="str">
            <v>农业用北斗终端</v>
          </cell>
        </row>
        <row r="1112">
          <cell r="A1112" t="str">
            <v>6531270623000279</v>
          </cell>
        </row>
        <row r="1112">
          <cell r="Q1112" t="str">
            <v>B6531270623070101000051</v>
          </cell>
        </row>
        <row r="1112">
          <cell r="T1112" t="str">
            <v>辅助驾驶（系统）设备</v>
          </cell>
          <cell r="U1112" t="str">
            <v>农业用北斗终端</v>
          </cell>
        </row>
        <row r="1113">
          <cell r="A1113" t="str">
            <v>6531270423000176</v>
          </cell>
        </row>
        <row r="1113">
          <cell r="Q1113" t="str">
            <v>B6531270423070101000020</v>
          </cell>
        </row>
        <row r="1113">
          <cell r="T1113" t="str">
            <v>辅助驾驶（系统）设备</v>
          </cell>
          <cell r="U1113" t="str">
            <v>农业用北斗终端</v>
          </cell>
        </row>
        <row r="1114">
          <cell r="A1114" t="str">
            <v>6531270623000280</v>
          </cell>
        </row>
        <row r="1114">
          <cell r="Q1114" t="str">
            <v>B6531270623020202000003</v>
          </cell>
        </row>
        <row r="1114">
          <cell r="T1114" t="str">
            <v>穴播机</v>
          </cell>
          <cell r="U1114" t="str">
            <v>4-5行穴播机</v>
          </cell>
        </row>
        <row r="1115">
          <cell r="A1115" t="str">
            <v>6531270323000238</v>
          </cell>
        </row>
        <row r="1115">
          <cell r="Q1115" t="str">
            <v>B6531270323070101000038</v>
          </cell>
        </row>
        <row r="1115">
          <cell r="T1115" t="str">
            <v>辅助驾驶（系统）设备</v>
          </cell>
          <cell r="U1115" t="str">
            <v>农业用北斗终端</v>
          </cell>
        </row>
        <row r="1116">
          <cell r="A1116" t="str">
            <v>6531270323000239</v>
          </cell>
        </row>
        <row r="1116">
          <cell r="Q1116" t="str">
            <v>B6531270323070101000039</v>
          </cell>
        </row>
        <row r="1116">
          <cell r="T1116" t="str">
            <v>辅助驾驶（系统）设备</v>
          </cell>
          <cell r="U1116" t="str">
            <v>农业用北斗终端</v>
          </cell>
        </row>
        <row r="1117">
          <cell r="A1117" t="str">
            <v>6531270923000266</v>
          </cell>
        </row>
        <row r="1117">
          <cell r="Q1117" t="str">
            <v>B6531270923020202000005</v>
          </cell>
        </row>
        <row r="1117">
          <cell r="T1117" t="str">
            <v>穴播机</v>
          </cell>
          <cell r="U1117" t="str">
            <v>4-5行免耕穴播机</v>
          </cell>
        </row>
        <row r="1118">
          <cell r="A1118" t="str">
            <v>6531270623000281</v>
          </cell>
        </row>
        <row r="1118">
          <cell r="Q1118" t="str">
            <v>B6531270623010102000017</v>
          </cell>
        </row>
        <row r="1118">
          <cell r="T1118" t="str">
            <v>旋耕机</v>
          </cell>
          <cell r="U1118" t="str">
            <v>单轴1.5-2m旋耕机</v>
          </cell>
        </row>
        <row r="1119">
          <cell r="A1119" t="str">
            <v>6531270223000113</v>
          </cell>
        </row>
        <row r="1119">
          <cell r="Q1119" t="str">
            <v>B6531270223070101000019</v>
          </cell>
        </row>
        <row r="1119">
          <cell r="T1119" t="str">
            <v>辅助驾驶（系统）设备</v>
          </cell>
          <cell r="U1119" t="str">
            <v>农业用北斗终端</v>
          </cell>
        </row>
        <row r="1120">
          <cell r="A1120" t="str">
            <v>6531270323000240</v>
          </cell>
        </row>
        <row r="1120">
          <cell r="Q1120" t="str">
            <v>6531270323200101000044</v>
          </cell>
        </row>
        <row r="1120">
          <cell r="T1120" t="str">
            <v>轮式拖拉机</v>
          </cell>
          <cell r="U1120" t="str">
            <v>50-60马力四轮驱动拖拉机</v>
          </cell>
        </row>
        <row r="1121">
          <cell r="A1121" t="str">
            <v>6531270423000177</v>
          </cell>
        </row>
        <row r="1121">
          <cell r="Q1121" t="str">
            <v>B6531270423070101000021</v>
          </cell>
        </row>
        <row r="1121">
          <cell r="T1121" t="str">
            <v>辅助驾驶（系统）设备</v>
          </cell>
          <cell r="U1121" t="str">
            <v>农业用北斗终端</v>
          </cell>
        </row>
        <row r="1122">
          <cell r="A1122" t="str">
            <v>6531270923000267</v>
          </cell>
        </row>
        <row r="1122">
          <cell r="Q1122" t="str">
            <v>6531270923200101000057</v>
          </cell>
        </row>
        <row r="1122">
          <cell r="T1122" t="str">
            <v>轮式拖拉机</v>
          </cell>
          <cell r="U1122" t="str">
            <v>80-90马力四轮驱动拖拉机</v>
          </cell>
        </row>
        <row r="1123">
          <cell r="A1123" t="str">
            <v>6531270523000230</v>
          </cell>
        </row>
        <row r="1123">
          <cell r="Q1123" t="str">
            <v>6531270523050105000002</v>
          </cell>
        </row>
        <row r="1123">
          <cell r="T1123" t="str">
            <v>玉米收获机</v>
          </cell>
          <cell r="U1123" t="str">
            <v>5行及以上自走式玉米籽粒联合收获机</v>
          </cell>
        </row>
        <row r="1124">
          <cell r="A1124" t="str">
            <v>6531270223000114</v>
          </cell>
        </row>
        <row r="1124">
          <cell r="Q1124" t="str">
            <v>B6531270223070101000020</v>
          </cell>
        </row>
        <row r="1124">
          <cell r="T1124" t="str">
            <v>辅助驾驶（系统）设备</v>
          </cell>
          <cell r="U1124" t="str">
            <v>农业用北斗终端</v>
          </cell>
        </row>
        <row r="1125">
          <cell r="A1125" t="str">
            <v>6531270523000231</v>
          </cell>
        </row>
        <row r="1125">
          <cell r="Q1125" t="str">
            <v>B6531270523020202000001</v>
          </cell>
        </row>
        <row r="1125">
          <cell r="T1125" t="str">
            <v>穴播机</v>
          </cell>
          <cell r="U1125" t="str">
            <v>6行及以上免耕穴播机</v>
          </cell>
        </row>
        <row r="1126">
          <cell r="A1126" t="str">
            <v>6531270523000232</v>
          </cell>
        </row>
        <row r="1126">
          <cell r="Q1126" t="str">
            <v>B6531270523020202000002</v>
          </cell>
        </row>
        <row r="1126">
          <cell r="T1126" t="str">
            <v>穴播机</v>
          </cell>
          <cell r="U1126" t="str">
            <v>6行及以上免耕穴播机</v>
          </cell>
        </row>
        <row r="1127">
          <cell r="A1127" t="str">
            <v>6531270423000178</v>
          </cell>
        </row>
        <row r="1127">
          <cell r="Q1127" t="str">
            <v>B6531270423070101000022</v>
          </cell>
        </row>
        <row r="1127">
          <cell r="T1127" t="str">
            <v>辅助驾驶（系统）设备</v>
          </cell>
          <cell r="U1127" t="str">
            <v>农业用北斗终端</v>
          </cell>
        </row>
        <row r="1128">
          <cell r="A1128" t="str">
            <v>6531270523000233</v>
          </cell>
        </row>
        <row r="1128">
          <cell r="Q1128" t="str">
            <v>6531270523200101000022</v>
          </cell>
        </row>
        <row r="1128">
          <cell r="T1128" t="str">
            <v>轮式拖拉机</v>
          </cell>
          <cell r="U1128" t="str">
            <v>90-100马力四轮驱动拖拉机</v>
          </cell>
        </row>
        <row r="1129">
          <cell r="A1129" t="str">
            <v>6531270423000179</v>
          </cell>
        </row>
        <row r="1129">
          <cell r="Q1129" t="str">
            <v>B6531270423070101000023</v>
          </cell>
        </row>
        <row r="1129">
          <cell r="T1129" t="str">
            <v>辅助驾驶（系统）设备</v>
          </cell>
          <cell r="U1129" t="str">
            <v>农业用北斗终端</v>
          </cell>
        </row>
        <row r="1130">
          <cell r="A1130" t="str">
            <v>6531270523000234</v>
          </cell>
        </row>
        <row r="1130">
          <cell r="Q1130" t="str">
            <v>B6531270523070101000043</v>
          </cell>
        </row>
        <row r="1130">
          <cell r="T1130" t="str">
            <v>辅助驾驶（系统）设备</v>
          </cell>
          <cell r="U1130" t="str">
            <v>农业用北斗终端</v>
          </cell>
        </row>
        <row r="1131">
          <cell r="A1131" t="str">
            <v>6531270323000241</v>
          </cell>
        </row>
        <row r="1131">
          <cell r="Q1131" t="str">
            <v>B6531270323070101000040</v>
          </cell>
        </row>
        <row r="1131">
          <cell r="T1131" t="str">
            <v>辅助驾驶（系统）设备</v>
          </cell>
          <cell r="U1131" t="str">
            <v>农业用北斗终端</v>
          </cell>
        </row>
        <row r="1132">
          <cell r="A1132" t="str">
            <v>6531270123000131</v>
          </cell>
        </row>
        <row r="1132">
          <cell r="Q1132" t="str">
            <v>6531270123200101000029</v>
          </cell>
        </row>
        <row r="1132">
          <cell r="T1132" t="str">
            <v>轮式拖拉机</v>
          </cell>
          <cell r="U1132" t="str">
            <v>70-80马力四轮驱动拖拉机</v>
          </cell>
        </row>
        <row r="1133">
          <cell r="A1133" t="str">
            <v>6531270923000268</v>
          </cell>
        </row>
        <row r="1133">
          <cell r="Q1133" t="str">
            <v>B6531270923020302000058</v>
          </cell>
        </row>
        <row r="1133">
          <cell r="T1133" t="str">
            <v>铺膜（带）播种机</v>
          </cell>
          <cell r="U1133" t="str">
            <v>精量铺膜播种机,2膜12行</v>
          </cell>
        </row>
        <row r="1134">
          <cell r="A1134" t="str">
            <v>6531270723000098</v>
          </cell>
        </row>
        <row r="1134">
          <cell r="Q1134" t="str">
            <v>B6531270723020302000020</v>
          </cell>
        </row>
        <row r="1134">
          <cell r="T1134" t="str">
            <v>铺膜（带）播种机</v>
          </cell>
          <cell r="U1134" t="str">
            <v>精量铺膜播种机,2膜12行</v>
          </cell>
        </row>
        <row r="1135">
          <cell r="A1135" t="str">
            <v>6531270523000235</v>
          </cell>
        </row>
        <row r="1135">
          <cell r="Q1135" t="str">
            <v>B6531270523070101000044</v>
          </cell>
        </row>
        <row r="1135">
          <cell r="T1135" t="str">
            <v>辅助驾驶（系统）设备</v>
          </cell>
          <cell r="U1135" t="str">
            <v>农业用北斗终端</v>
          </cell>
        </row>
        <row r="1136">
          <cell r="A1136" t="str">
            <v>6531270623000282</v>
          </cell>
        </row>
        <row r="1136">
          <cell r="Q1136" t="str">
            <v>B6531270623020203000005</v>
          </cell>
        </row>
        <row r="1136">
          <cell r="T1136" t="str">
            <v>单粒（精密）播种机</v>
          </cell>
          <cell r="U1136" t="str">
            <v>6-10行机械式精量播种机</v>
          </cell>
        </row>
        <row r="1137">
          <cell r="A1137" t="str">
            <v>6531270223000115</v>
          </cell>
        </row>
        <row r="1137">
          <cell r="Q1137" t="str">
            <v>B6531270223020302000013</v>
          </cell>
        </row>
        <row r="1137">
          <cell r="T1137" t="str">
            <v>铺膜（带）播种机</v>
          </cell>
          <cell r="U1137" t="str">
            <v>精量铺膜播种机,2膜4行</v>
          </cell>
        </row>
        <row r="1138">
          <cell r="A1138" t="str">
            <v>6531270223000116</v>
          </cell>
        </row>
        <row r="1138">
          <cell r="Q1138" t="str">
            <v>B6531270223070101000021</v>
          </cell>
        </row>
        <row r="1138">
          <cell r="T1138" t="str">
            <v>辅助驾驶（系统）设备</v>
          </cell>
          <cell r="U1138" t="str">
            <v>农业用北斗终端</v>
          </cell>
        </row>
        <row r="1139">
          <cell r="A1139" t="str">
            <v>6531270623000283</v>
          </cell>
        </row>
        <row r="1139">
          <cell r="Q1139" t="str">
            <v>6531270623200101000050</v>
          </cell>
        </row>
        <row r="1139">
          <cell r="T1139" t="str">
            <v>轮式拖拉机</v>
          </cell>
          <cell r="U1139" t="str">
            <v>120-140马力四轮驱动拖拉机</v>
          </cell>
        </row>
        <row r="1140">
          <cell r="A1140" t="str">
            <v>6531270623000284</v>
          </cell>
        </row>
        <row r="1140">
          <cell r="Q1140" t="str">
            <v>B6531270623010101000024</v>
          </cell>
        </row>
        <row r="1140">
          <cell r="T1140" t="str">
            <v>犁</v>
          </cell>
          <cell r="U1140" t="str">
            <v>单体幅宽35-45cm，3-4铧翻转犁</v>
          </cell>
        </row>
        <row r="1141">
          <cell r="A1141" t="str">
            <v>6531270623000285</v>
          </cell>
        </row>
        <row r="1141">
          <cell r="Q1141" t="str">
            <v>B6531270623020202000004</v>
          </cell>
        </row>
        <row r="1141">
          <cell r="T1141" t="str">
            <v>穴播机</v>
          </cell>
          <cell r="U1141" t="str">
            <v>6行及以上穴播机</v>
          </cell>
        </row>
        <row r="1142">
          <cell r="A1142" t="str">
            <v>6531270923000269</v>
          </cell>
        </row>
        <row r="1142">
          <cell r="Q1142" t="str">
            <v>6531270923200101000058</v>
          </cell>
        </row>
        <row r="1142">
          <cell r="T1142" t="str">
            <v>轮式拖拉机</v>
          </cell>
          <cell r="U1142" t="str">
            <v>140-160马力四轮驱动动力换挡拖拉机</v>
          </cell>
        </row>
        <row r="1143">
          <cell r="A1143" t="str">
            <v>6531270623000286</v>
          </cell>
        </row>
        <row r="1143">
          <cell r="Q1143" t="str">
            <v>B6531270623020302000057</v>
          </cell>
        </row>
        <row r="1143">
          <cell r="T1143" t="str">
            <v>铺膜（带）播种机</v>
          </cell>
          <cell r="U1143" t="str">
            <v>精量铺膜播种机,1膜6行</v>
          </cell>
        </row>
        <row r="1144">
          <cell r="A1144" t="str">
            <v>6531270623000287</v>
          </cell>
        </row>
        <row r="1144">
          <cell r="Q1144" t="str">
            <v>B6531270623070101000052</v>
          </cell>
        </row>
        <row r="1144">
          <cell r="T1144" t="str">
            <v>辅助驾驶（系统）设备</v>
          </cell>
          <cell r="U1144" t="str">
            <v>农业用北斗终端</v>
          </cell>
        </row>
        <row r="1145">
          <cell r="A1145" t="str">
            <v>6531270723000099</v>
          </cell>
        </row>
        <row r="1145">
          <cell r="Q1145" t="str">
            <v>B6531270723070101000015</v>
          </cell>
        </row>
        <row r="1145">
          <cell r="T1145" t="str">
            <v>辅助驾驶（系统）设备</v>
          </cell>
          <cell r="U1145" t="str">
            <v>农业用北斗终端</v>
          </cell>
        </row>
        <row r="1146">
          <cell r="A1146" t="str">
            <v>6531270323000242</v>
          </cell>
        </row>
        <row r="1146">
          <cell r="Q1146" t="str">
            <v>B6531270323030201000004</v>
          </cell>
        </row>
        <row r="1146">
          <cell r="T1146" t="str">
            <v>喷雾机</v>
          </cell>
          <cell r="U1146" t="str">
            <v>药箱容积≥1000L,喷幅半径≥6m,牵引风送式</v>
          </cell>
        </row>
        <row r="1147">
          <cell r="A1147" t="str">
            <v>6531270923000270</v>
          </cell>
        </row>
        <row r="1147">
          <cell r="Q1147" t="str">
            <v>B6531270923020202000006</v>
          </cell>
        </row>
        <row r="1147">
          <cell r="T1147" t="str">
            <v>穴播机</v>
          </cell>
          <cell r="U1147" t="str">
            <v>6行及以上穴播机</v>
          </cell>
        </row>
        <row r="1148">
          <cell r="A1148" t="str">
            <v>6531270423000180</v>
          </cell>
        </row>
        <row r="1148">
          <cell r="Q1148" t="str">
            <v>6531270423200101000036</v>
          </cell>
        </row>
        <row r="1148">
          <cell r="T1148" t="str">
            <v>轮式拖拉机</v>
          </cell>
          <cell r="U1148" t="str">
            <v>200马力及以上四轮驱动拖拉机</v>
          </cell>
        </row>
        <row r="1149">
          <cell r="A1149" t="str">
            <v>6531270923000271</v>
          </cell>
        </row>
        <row r="1149">
          <cell r="Q1149" t="str">
            <v>B6531270923020202000007</v>
          </cell>
        </row>
        <row r="1149">
          <cell r="T1149" t="str">
            <v>穴播机</v>
          </cell>
          <cell r="U1149" t="str">
            <v>6行及以上穴播机</v>
          </cell>
        </row>
        <row r="1150">
          <cell r="A1150" t="str">
            <v>6531270923000272</v>
          </cell>
        </row>
        <row r="1150">
          <cell r="Q1150" t="str">
            <v>B6531270923020203000001</v>
          </cell>
        </row>
        <row r="1150">
          <cell r="T1150" t="str">
            <v>单粒（精密）播种机</v>
          </cell>
          <cell r="U1150" t="str">
            <v>4-5行机械式精量播种机</v>
          </cell>
        </row>
        <row r="1151">
          <cell r="A1151" t="str">
            <v>6531270623000288</v>
          </cell>
        </row>
        <row r="1151">
          <cell r="Q1151" t="str">
            <v>B6531270623010102000018</v>
          </cell>
        </row>
        <row r="1151">
          <cell r="T1151" t="str">
            <v>旋耕机</v>
          </cell>
          <cell r="U1151" t="str">
            <v>单轴1.5-2m旋耕机</v>
          </cell>
        </row>
        <row r="1152">
          <cell r="A1152" t="str">
            <v>6531270923000273</v>
          </cell>
        </row>
        <row r="1152">
          <cell r="Q1152" t="str">
            <v>B6531270923020202000008</v>
          </cell>
        </row>
        <row r="1152">
          <cell r="T1152" t="str">
            <v>穴播机</v>
          </cell>
          <cell r="U1152" t="str">
            <v>6行及以上穴播机</v>
          </cell>
        </row>
        <row r="1153">
          <cell r="A1153" t="str">
            <v>6531270923000274</v>
          </cell>
        </row>
        <row r="1153">
          <cell r="Q1153" t="str">
            <v>B6531270923020202000009</v>
          </cell>
        </row>
        <row r="1153">
          <cell r="T1153" t="str">
            <v>穴播机</v>
          </cell>
          <cell r="U1153" t="str">
            <v>6行及以上穴播机</v>
          </cell>
        </row>
        <row r="1154">
          <cell r="A1154" t="str">
            <v>6531270923000275</v>
          </cell>
        </row>
        <row r="1154">
          <cell r="Q1154" t="str">
            <v>B6531270923020202000010</v>
          </cell>
        </row>
        <row r="1154">
          <cell r="T1154" t="str">
            <v>穴播机</v>
          </cell>
          <cell r="U1154" t="str">
            <v>6行及以上穴播机</v>
          </cell>
        </row>
        <row r="1155">
          <cell r="A1155" t="str">
            <v>6531270923000276</v>
          </cell>
        </row>
        <row r="1155">
          <cell r="Q1155" t="str">
            <v>B6531270923020202000011</v>
          </cell>
        </row>
        <row r="1155">
          <cell r="T1155" t="str">
            <v>穴播机</v>
          </cell>
          <cell r="U1155" t="str">
            <v>6行及以上穴播机</v>
          </cell>
        </row>
        <row r="1156">
          <cell r="A1156" t="str">
            <v>6531270923000277</v>
          </cell>
        </row>
        <row r="1156">
          <cell r="Q1156" t="str">
            <v>B6531270923020203000002</v>
          </cell>
        </row>
        <row r="1156">
          <cell r="T1156" t="str">
            <v>单粒（精密）播种机</v>
          </cell>
          <cell r="U1156" t="str">
            <v>4-5行机械式精量播种机</v>
          </cell>
        </row>
        <row r="1157">
          <cell r="A1157" t="str">
            <v>6531270623000289</v>
          </cell>
        </row>
        <row r="1157">
          <cell r="Q1157" t="str">
            <v>6531270623200101000051</v>
          </cell>
        </row>
        <row r="1157">
          <cell r="T1157" t="str">
            <v>轮式拖拉机</v>
          </cell>
          <cell r="U1157" t="str">
            <v>50-60马力四轮驱动拖拉机</v>
          </cell>
        </row>
        <row r="1158">
          <cell r="A1158" t="str">
            <v>6531270923000278</v>
          </cell>
        </row>
        <row r="1158">
          <cell r="Q1158" t="str">
            <v>B6531270923020202000012</v>
          </cell>
        </row>
        <row r="1158">
          <cell r="T1158" t="str">
            <v>穴播机</v>
          </cell>
          <cell r="U1158" t="str">
            <v>6行及以上穴播机</v>
          </cell>
        </row>
        <row r="1159">
          <cell r="A1159" t="str">
            <v>6531270623000290</v>
          </cell>
        </row>
        <row r="1159">
          <cell r="Q1159" t="str">
            <v>B6531270623070101000053</v>
          </cell>
        </row>
        <row r="1159">
          <cell r="T1159" t="str">
            <v>辅助驾驶（系统）设备</v>
          </cell>
          <cell r="U1159" t="str">
            <v>农业用北斗终端</v>
          </cell>
        </row>
        <row r="1160">
          <cell r="A1160" t="str">
            <v>6531270923000279</v>
          </cell>
        </row>
        <row r="1160">
          <cell r="Q1160" t="str">
            <v>B6531270923070101000059</v>
          </cell>
        </row>
        <row r="1160">
          <cell r="T1160" t="str">
            <v>辅助驾驶（系统）设备</v>
          </cell>
          <cell r="U1160" t="str">
            <v>农业用北斗终端</v>
          </cell>
        </row>
        <row r="1161">
          <cell r="A1161" t="str">
            <v>6531270923000280</v>
          </cell>
        </row>
        <row r="1161">
          <cell r="Q1161" t="str">
            <v>B6531270923020203000003</v>
          </cell>
        </row>
        <row r="1161">
          <cell r="T1161" t="str">
            <v>单粒（精密）播种机</v>
          </cell>
          <cell r="U1161" t="str">
            <v>4-5行机械式精量播种机</v>
          </cell>
        </row>
        <row r="1162">
          <cell r="A1162" t="str">
            <v>6531270423000181</v>
          </cell>
        </row>
        <row r="1162">
          <cell r="Q1162" t="str">
            <v>B6531270423020203000001</v>
          </cell>
        </row>
        <row r="1162">
          <cell r="T1162" t="str">
            <v>单粒（精密）播种机</v>
          </cell>
          <cell r="U1162" t="str">
            <v>4-5行机械式精量播种机</v>
          </cell>
        </row>
        <row r="1163">
          <cell r="A1163" t="str">
            <v>6531270423000182</v>
          </cell>
        </row>
        <row r="1163">
          <cell r="Q1163" t="str">
            <v>B6531270423020203000002</v>
          </cell>
        </row>
        <row r="1163">
          <cell r="T1163" t="str">
            <v>单粒（精密）播种机</v>
          </cell>
          <cell r="U1163" t="str">
            <v>4-5行机械式精量播种机</v>
          </cell>
        </row>
        <row r="1164">
          <cell r="A1164" t="str">
            <v>6531270423000183</v>
          </cell>
        </row>
        <row r="1164">
          <cell r="Q1164" t="str">
            <v>B6531270423020203000003</v>
          </cell>
        </row>
        <row r="1164">
          <cell r="T1164" t="str">
            <v>单粒（精密）播种机</v>
          </cell>
          <cell r="U1164" t="str">
            <v>4-5行机械式精量播种机</v>
          </cell>
        </row>
        <row r="1165">
          <cell r="A1165" t="str">
            <v>6531270123000132</v>
          </cell>
        </row>
        <row r="1165">
          <cell r="Q1165" t="str">
            <v>B6531270123020202000006</v>
          </cell>
        </row>
        <row r="1165">
          <cell r="T1165" t="str">
            <v>穴播机</v>
          </cell>
          <cell r="U1165" t="str">
            <v>4-5行穴播机</v>
          </cell>
        </row>
        <row r="1166">
          <cell r="A1166" t="str">
            <v>6531270323000244</v>
          </cell>
        </row>
        <row r="1166">
          <cell r="Q1166" t="str">
            <v>B6531270323010102000028</v>
          </cell>
        </row>
        <row r="1166">
          <cell r="T1166" t="str">
            <v>旋耕机</v>
          </cell>
          <cell r="U1166" t="str">
            <v>单轴1.5-2m旋耕机</v>
          </cell>
        </row>
        <row r="1167">
          <cell r="A1167" t="str">
            <v>6531270223000117</v>
          </cell>
        </row>
        <row r="1167">
          <cell r="Q1167" t="str">
            <v>B6531270223070101000022</v>
          </cell>
        </row>
        <row r="1167">
          <cell r="T1167" t="str">
            <v>辅助驾驶（系统）设备</v>
          </cell>
          <cell r="U1167" t="str">
            <v>农业用北斗终端</v>
          </cell>
        </row>
        <row r="1168">
          <cell r="A1168" t="str">
            <v>6531270223000118</v>
          </cell>
        </row>
        <row r="1168">
          <cell r="Q1168" t="str">
            <v>B6531270223020202000003</v>
          </cell>
        </row>
        <row r="1168">
          <cell r="T1168" t="str">
            <v>穴播机</v>
          </cell>
          <cell r="U1168" t="str">
            <v>6行及以上免耕穴播机</v>
          </cell>
        </row>
        <row r="1169">
          <cell r="A1169" t="str">
            <v>6531270223000119</v>
          </cell>
        </row>
        <row r="1169">
          <cell r="Q1169" t="str">
            <v>B6531270223070101000023</v>
          </cell>
        </row>
        <row r="1169">
          <cell r="T1169" t="str">
            <v>辅助驾驶（系统）设备</v>
          </cell>
          <cell r="U1169" t="str">
            <v>农业用北斗终端</v>
          </cell>
        </row>
        <row r="1170">
          <cell r="A1170" t="str">
            <v>6531270623000291</v>
          </cell>
        </row>
        <row r="1170">
          <cell r="Q1170" t="str">
            <v>B6531270623070101000054</v>
          </cell>
        </row>
        <row r="1170">
          <cell r="T1170" t="str">
            <v>辅助驾驶（系统）设备</v>
          </cell>
          <cell r="U1170" t="str">
            <v>农业用北斗终端</v>
          </cell>
        </row>
        <row r="1171">
          <cell r="A1171" t="str">
            <v>6531270523000238</v>
          </cell>
        </row>
        <row r="1171">
          <cell r="Q1171" t="str">
            <v>B6531270523020202000005</v>
          </cell>
        </row>
        <row r="1171">
          <cell r="T1171" t="str">
            <v>穴播机</v>
          </cell>
          <cell r="U1171" t="str">
            <v>6行及以上免耕穴播机</v>
          </cell>
        </row>
        <row r="1172">
          <cell r="A1172" t="str">
            <v>6531270323000245</v>
          </cell>
        </row>
        <row r="1172">
          <cell r="Q1172" t="str">
            <v>6531270323200101000046</v>
          </cell>
        </row>
        <row r="1172">
          <cell r="T1172" t="str">
            <v>轮式拖拉机</v>
          </cell>
          <cell r="U1172" t="str">
            <v>50-60马力四轮驱动拖拉机</v>
          </cell>
        </row>
        <row r="1173">
          <cell r="A1173" t="str">
            <v>6531270523000239</v>
          </cell>
        </row>
        <row r="1173">
          <cell r="Q1173" t="str">
            <v>B6531270523020302000055</v>
          </cell>
        </row>
        <row r="1173">
          <cell r="T1173" t="str">
            <v>铺膜（带）播种机</v>
          </cell>
          <cell r="U1173" t="str">
            <v>精量铺膜播种机,2膜12行</v>
          </cell>
        </row>
        <row r="1174">
          <cell r="A1174" t="str">
            <v>6531270423000184</v>
          </cell>
        </row>
        <row r="1174">
          <cell r="Q1174" t="str">
            <v>B6531270423010102000009</v>
          </cell>
        </row>
        <row r="1174">
          <cell r="T1174" t="str">
            <v>旋耕机</v>
          </cell>
          <cell r="U1174" t="str">
            <v>单轴1.5-2m旋耕机</v>
          </cell>
        </row>
        <row r="1175">
          <cell r="A1175" t="str">
            <v>6531270423000185</v>
          </cell>
        </row>
        <row r="1175">
          <cell r="Q1175" t="str">
            <v>B6531270423010101000024</v>
          </cell>
        </row>
        <row r="1175">
          <cell r="T1175" t="str">
            <v>犁</v>
          </cell>
          <cell r="U1175" t="str">
            <v>单体幅宽35-45cm，3-4铧翻转犁</v>
          </cell>
        </row>
        <row r="1176">
          <cell r="A1176" t="str">
            <v>6531270523000240</v>
          </cell>
        </row>
        <row r="1176">
          <cell r="Q1176" t="str">
            <v>B6531270523070101000045</v>
          </cell>
        </row>
        <row r="1176">
          <cell r="T1176" t="str">
            <v>辅助驾驶（系统）设备</v>
          </cell>
          <cell r="U1176" t="str">
            <v>农业用北斗终端</v>
          </cell>
        </row>
        <row r="1177">
          <cell r="A1177" t="str">
            <v>6531270523000241</v>
          </cell>
        </row>
        <row r="1177">
          <cell r="Q1177" t="str">
            <v>B6531270523020302000056</v>
          </cell>
        </row>
        <row r="1177">
          <cell r="T1177" t="str">
            <v>铺膜（带）播种机</v>
          </cell>
          <cell r="U1177" t="str">
            <v>精量铺膜播种机,1膜6行</v>
          </cell>
        </row>
        <row r="1178">
          <cell r="A1178" t="str">
            <v>6531270523000242</v>
          </cell>
        </row>
        <row r="1178">
          <cell r="Q1178" t="str">
            <v>B6531270523070101000046</v>
          </cell>
        </row>
        <row r="1178">
          <cell r="T1178" t="str">
            <v>辅助驾驶（系统）设备</v>
          </cell>
          <cell r="U1178" t="str">
            <v>农业用北斗终端</v>
          </cell>
        </row>
        <row r="1179">
          <cell r="A1179" t="str">
            <v>6531270523000243</v>
          </cell>
        </row>
        <row r="1179">
          <cell r="Q1179" t="str">
            <v>B6531270523020302000057</v>
          </cell>
        </row>
        <row r="1179">
          <cell r="T1179" t="str">
            <v>铺膜（带）播种机</v>
          </cell>
          <cell r="U1179" t="str">
            <v>精量铺膜播种机,3膜12行</v>
          </cell>
        </row>
        <row r="1180">
          <cell r="A1180" t="str">
            <v>6531270323000246</v>
          </cell>
        </row>
        <row r="1180">
          <cell r="Q1180" t="str">
            <v>6531270323200101000047</v>
          </cell>
        </row>
        <row r="1180">
          <cell r="T1180" t="str">
            <v>轮式拖拉机</v>
          </cell>
          <cell r="U1180" t="str">
            <v>50-60马力四轮驱动拖拉机</v>
          </cell>
        </row>
        <row r="1181">
          <cell r="A1181" t="str">
            <v>6531270623000292</v>
          </cell>
        </row>
        <row r="1181">
          <cell r="Q1181" t="str">
            <v>B6531270623020202000005</v>
          </cell>
        </row>
        <row r="1181">
          <cell r="T1181" t="str">
            <v>穴播机</v>
          </cell>
          <cell r="U1181" t="str">
            <v>4-5行穴播机</v>
          </cell>
        </row>
        <row r="1182">
          <cell r="A1182" t="str">
            <v>6531270923000281</v>
          </cell>
        </row>
        <row r="1182">
          <cell r="Q1182" t="str">
            <v>B6531270923020302000059</v>
          </cell>
        </row>
        <row r="1182">
          <cell r="T1182" t="str">
            <v>铺膜（带）播种机</v>
          </cell>
          <cell r="U1182" t="str">
            <v>精量铺膜播种机,2膜12行</v>
          </cell>
        </row>
        <row r="1183">
          <cell r="A1183" t="str">
            <v>6531270323000247</v>
          </cell>
        </row>
        <row r="1183">
          <cell r="Q1183" t="str">
            <v>B6531270323030201000005</v>
          </cell>
        </row>
        <row r="1183">
          <cell r="T1183" t="str">
            <v>喷雾机</v>
          </cell>
          <cell r="U1183" t="str">
            <v>药箱容积≥1000L,喷幅半径≥6m,牵引风送式</v>
          </cell>
        </row>
        <row r="1184">
          <cell r="A1184" t="str">
            <v>6531270623000293</v>
          </cell>
        </row>
        <row r="1184">
          <cell r="Q1184" t="str">
            <v>6531270623200101000052</v>
          </cell>
        </row>
        <row r="1184">
          <cell r="T1184" t="str">
            <v>轮式拖拉机</v>
          </cell>
          <cell r="U1184" t="str">
            <v>100-120马力四轮驱动拖拉机</v>
          </cell>
        </row>
        <row r="1185">
          <cell r="A1185" t="str">
            <v>6531270623000294</v>
          </cell>
        </row>
        <row r="1185">
          <cell r="Q1185" t="str">
            <v>B6531270623020302000058</v>
          </cell>
        </row>
        <row r="1185">
          <cell r="T1185" t="str">
            <v>铺膜（带）播种机</v>
          </cell>
          <cell r="U1185" t="str">
            <v>精量铺膜播种机,2膜12行</v>
          </cell>
        </row>
        <row r="1186">
          <cell r="A1186" t="str">
            <v>6531270623000295</v>
          </cell>
        </row>
        <row r="1186">
          <cell r="Q1186" t="str">
            <v>B6531270623020202000006</v>
          </cell>
        </row>
        <row r="1186">
          <cell r="T1186" t="str">
            <v>穴播机</v>
          </cell>
          <cell r="U1186" t="str">
            <v>6行及以上免耕穴播机</v>
          </cell>
        </row>
        <row r="1187">
          <cell r="A1187" t="str">
            <v>6531270523000244</v>
          </cell>
        </row>
        <row r="1187">
          <cell r="Q1187" t="str">
            <v>B6531270523020202000006</v>
          </cell>
        </row>
        <row r="1187">
          <cell r="T1187" t="str">
            <v>穴播机</v>
          </cell>
          <cell r="U1187" t="str">
            <v>6行及以上免耕穴播机</v>
          </cell>
        </row>
        <row r="1188">
          <cell r="A1188" t="str">
            <v>6531270623000296</v>
          </cell>
        </row>
        <row r="1188">
          <cell r="Q1188" t="str">
            <v>B6531270623010102000019</v>
          </cell>
        </row>
        <row r="1188">
          <cell r="T1188" t="str">
            <v>旋耕机</v>
          </cell>
          <cell r="U1188" t="str">
            <v>单轴1.5-2m旋耕机</v>
          </cell>
        </row>
        <row r="1189">
          <cell r="A1189" t="str">
            <v>6531270523000245</v>
          </cell>
        </row>
        <row r="1189">
          <cell r="Q1189" t="str">
            <v>B6531270523020202000007</v>
          </cell>
        </row>
        <row r="1189">
          <cell r="T1189" t="str">
            <v>穴播机</v>
          </cell>
          <cell r="U1189" t="str">
            <v>6行及以上免耕穴播机</v>
          </cell>
        </row>
        <row r="1190">
          <cell r="A1190" t="str">
            <v>6531270523000246</v>
          </cell>
        </row>
        <row r="1190">
          <cell r="Q1190" t="str">
            <v>B6531270523020202000008</v>
          </cell>
        </row>
        <row r="1190">
          <cell r="T1190" t="str">
            <v>穴播机</v>
          </cell>
          <cell r="U1190" t="str">
            <v>6行及以上免耕穴播机</v>
          </cell>
        </row>
        <row r="1191">
          <cell r="A1191" t="str">
            <v>6531270123000134</v>
          </cell>
        </row>
        <row r="1191">
          <cell r="Q1191" t="str">
            <v>6531270123200101000030</v>
          </cell>
        </row>
        <row r="1191">
          <cell r="T1191" t="str">
            <v>轮式拖拉机</v>
          </cell>
          <cell r="U1191" t="str">
            <v>60-70马力四轮驱动拖拉机</v>
          </cell>
        </row>
        <row r="1192">
          <cell r="A1192" t="str">
            <v>6531270523000247</v>
          </cell>
        </row>
        <row r="1192">
          <cell r="Q1192" t="str">
            <v>B6531270523020302000058</v>
          </cell>
        </row>
        <row r="1192">
          <cell r="T1192" t="str">
            <v>铺膜（带）播种机</v>
          </cell>
          <cell r="U1192" t="str">
            <v>精量铺膜播种机,1膜6行</v>
          </cell>
        </row>
        <row r="1193">
          <cell r="A1193" t="str">
            <v>6531270623000297</v>
          </cell>
        </row>
        <row r="1193">
          <cell r="Q1193" t="str">
            <v>B6531270623020203000006</v>
          </cell>
        </row>
        <row r="1193">
          <cell r="T1193" t="str">
            <v>单粒（精密）播种机</v>
          </cell>
          <cell r="U1193" t="str">
            <v>6-10行机械式精量播种机</v>
          </cell>
        </row>
        <row r="1194">
          <cell r="A1194" t="str">
            <v>6531270123000135</v>
          </cell>
        </row>
        <row r="1194">
          <cell r="Q1194" t="str">
            <v>B6531270123010102000012</v>
          </cell>
        </row>
        <row r="1194">
          <cell r="T1194" t="str">
            <v>旋耕机</v>
          </cell>
          <cell r="U1194" t="str">
            <v>单轴1.5-2m旋耕机</v>
          </cell>
        </row>
        <row r="1195">
          <cell r="A1195" t="str">
            <v>6531270223000120</v>
          </cell>
        </row>
        <row r="1195">
          <cell r="Q1195" t="str">
            <v>6531270223200101000010</v>
          </cell>
        </row>
        <row r="1195">
          <cell r="T1195" t="str">
            <v>轮式拖拉机</v>
          </cell>
          <cell r="U1195" t="str">
            <v>200马力及以上四轮驱动拖拉机</v>
          </cell>
        </row>
        <row r="1196">
          <cell r="A1196" t="str">
            <v>6531270223000121</v>
          </cell>
        </row>
        <row r="1196">
          <cell r="Q1196" t="str">
            <v>B6531270223020202000004</v>
          </cell>
        </row>
        <row r="1196">
          <cell r="T1196" t="str">
            <v>穴播机</v>
          </cell>
          <cell r="U1196" t="str">
            <v>6行及以上穴播机</v>
          </cell>
        </row>
        <row r="1197">
          <cell r="A1197" t="str">
            <v>6531270223000122</v>
          </cell>
        </row>
        <row r="1197">
          <cell r="Q1197" t="str">
            <v>B6531270223010101000016</v>
          </cell>
        </row>
        <row r="1197">
          <cell r="T1197" t="str">
            <v>犁</v>
          </cell>
          <cell r="U1197" t="str">
            <v>单体幅宽45cm及以上，5-6铧翻转犁（含调幅犁，最大调整单体幅宽45cm及以上）</v>
          </cell>
        </row>
        <row r="1198">
          <cell r="A1198" t="str">
            <v>6531270223000123</v>
          </cell>
        </row>
        <row r="1198">
          <cell r="Q1198" t="str">
            <v>B6531270223070101000024</v>
          </cell>
        </row>
        <row r="1198">
          <cell r="T1198" t="str">
            <v>辅助驾驶（系统）设备</v>
          </cell>
          <cell r="U1198" t="str">
            <v>农业用北斗终端</v>
          </cell>
        </row>
        <row r="1199">
          <cell r="A1199" t="str">
            <v>6531270223000124</v>
          </cell>
        </row>
        <row r="1199">
          <cell r="Q1199" t="str">
            <v>B6531270223020302000014</v>
          </cell>
        </row>
        <row r="1199">
          <cell r="T1199" t="str">
            <v>铺膜（带）播种机</v>
          </cell>
          <cell r="U1199" t="str">
            <v>精量铺膜播种机,2膜12行</v>
          </cell>
        </row>
        <row r="1200">
          <cell r="A1200" t="str">
            <v>6531270323000248</v>
          </cell>
        </row>
        <row r="1200">
          <cell r="Q1200" t="str">
            <v>B6531270323090103000004</v>
          </cell>
        </row>
        <row r="1200">
          <cell r="T1200" t="str">
            <v>打（压）捆机</v>
          </cell>
          <cell r="U1200" t="str">
            <v>压缩室截面积（宽×高）0.1344m2及以上无打结器自动套袋方捆捡拾压捆机</v>
          </cell>
        </row>
        <row r="1201">
          <cell r="A1201" t="str">
            <v>6531270623000298</v>
          </cell>
        </row>
        <row r="1201">
          <cell r="Q1201" t="str">
            <v>B6531270623020302000059</v>
          </cell>
        </row>
        <row r="1201">
          <cell r="T1201" t="str">
            <v>铺膜（带）播种机</v>
          </cell>
          <cell r="U1201" t="str">
            <v>精量铺膜播种机,2膜12行</v>
          </cell>
        </row>
        <row r="1202">
          <cell r="A1202" t="str">
            <v>6531270623000299</v>
          </cell>
        </row>
        <row r="1202">
          <cell r="Q1202" t="str">
            <v>B6531270623020302000060</v>
          </cell>
        </row>
        <row r="1202">
          <cell r="T1202" t="str">
            <v>铺膜（带）播种机</v>
          </cell>
          <cell r="U1202" t="str">
            <v>精量铺膜播种机,4膜8行</v>
          </cell>
        </row>
        <row r="1203">
          <cell r="A1203" t="str">
            <v>6531270923000282</v>
          </cell>
        </row>
        <row r="1203">
          <cell r="Q1203" t="str">
            <v>B6531270923070101000060</v>
          </cell>
        </row>
        <row r="1203">
          <cell r="T1203" t="str">
            <v>辅助驾驶（系统）设备</v>
          </cell>
          <cell r="U1203" t="str">
            <v>农业用北斗终端</v>
          </cell>
        </row>
        <row r="1204">
          <cell r="A1204" t="str">
            <v>6531270423000187</v>
          </cell>
        </row>
        <row r="1204">
          <cell r="Q1204" t="str">
            <v>B6531270423020202000002</v>
          </cell>
        </row>
        <row r="1204">
          <cell r="T1204" t="str">
            <v>穴播机</v>
          </cell>
          <cell r="U1204" t="str">
            <v>6行及以上免耕穴播机</v>
          </cell>
        </row>
        <row r="1205">
          <cell r="A1205" t="str">
            <v>6531270623000300</v>
          </cell>
        </row>
        <row r="1205">
          <cell r="Q1205" t="str">
            <v>B6531270623070101000055</v>
          </cell>
        </row>
        <row r="1205">
          <cell r="T1205" t="str">
            <v>辅助驾驶（系统）设备</v>
          </cell>
          <cell r="U1205" t="str">
            <v>农业用北斗终端</v>
          </cell>
        </row>
        <row r="1206">
          <cell r="A1206" t="str">
            <v>6531270223000125</v>
          </cell>
        </row>
        <row r="1206">
          <cell r="Q1206" t="str">
            <v>6531270223050201000011</v>
          </cell>
        </row>
        <row r="1206">
          <cell r="T1206" t="str">
            <v>棉花收获机</v>
          </cell>
          <cell r="U1206" t="str">
            <v>3行-4行自走式，带打包</v>
          </cell>
        </row>
        <row r="1207">
          <cell r="A1207" t="str">
            <v>6531270923000283</v>
          </cell>
        </row>
        <row r="1207">
          <cell r="Q1207" t="str">
            <v>B6531270923020302000060</v>
          </cell>
        </row>
        <row r="1207">
          <cell r="T1207" t="str">
            <v>铺膜（带）播种机</v>
          </cell>
          <cell r="U1207" t="str">
            <v>精量铺膜播种机,3膜6行</v>
          </cell>
        </row>
        <row r="1208">
          <cell r="A1208" t="str">
            <v>6531270823000050</v>
          </cell>
        </row>
        <row r="1208">
          <cell r="Q1208" t="str">
            <v>B6531270823010101000007</v>
          </cell>
        </row>
        <row r="1208">
          <cell r="T1208" t="str">
            <v>犁</v>
          </cell>
          <cell r="U1208" t="str">
            <v>单体幅宽45cm及以上，3-4铧翻转犁（含调幅犁，最大调整单体幅宽45cm及以上）</v>
          </cell>
        </row>
        <row r="1209">
          <cell r="A1209" t="str">
            <v>6531270123000136</v>
          </cell>
        </row>
        <row r="1209">
          <cell r="Q1209" t="str">
            <v>B6531270123010102000013</v>
          </cell>
        </row>
        <row r="1209">
          <cell r="T1209" t="str">
            <v>旋耕机</v>
          </cell>
          <cell r="U1209" t="str">
            <v>单轴1.5-2m旋耕机</v>
          </cell>
        </row>
        <row r="1210">
          <cell r="A1210" t="str">
            <v>6531270823000051</v>
          </cell>
        </row>
        <row r="1210">
          <cell r="Q1210" t="str">
            <v>B6531270823010101000008</v>
          </cell>
        </row>
        <row r="1210">
          <cell r="T1210" t="str">
            <v>犁</v>
          </cell>
          <cell r="U1210" t="str">
            <v>单体幅宽45cm及以上，5-6铧翻转犁（含调幅犁，最大调整单体幅宽45cm及以上）</v>
          </cell>
        </row>
        <row r="1211">
          <cell r="A1211" t="str">
            <v>6531270723000100</v>
          </cell>
        </row>
        <row r="1211">
          <cell r="Q1211" t="str">
            <v>B6531270723010102000001</v>
          </cell>
        </row>
        <row r="1211">
          <cell r="T1211" t="str">
            <v>旋耕机</v>
          </cell>
          <cell r="U1211" t="str">
            <v>单轴1.5-2m旋耕机</v>
          </cell>
        </row>
        <row r="1212">
          <cell r="A1212" t="str">
            <v>6531270323000249</v>
          </cell>
        </row>
        <row r="1212">
          <cell r="Q1212" t="str">
            <v>B6531270323030202000007</v>
          </cell>
        </row>
        <row r="1212">
          <cell r="T1212" t="str">
            <v>植保无人驾驶航空器</v>
          </cell>
          <cell r="U1212" t="str">
            <v>30L及以上多旋翼植保无人驾驶航空器</v>
          </cell>
        </row>
        <row r="1213">
          <cell r="A1213" t="str">
            <v>6531270623000301</v>
          </cell>
        </row>
        <row r="1213">
          <cell r="Q1213" t="str">
            <v>B6531270623010101000025</v>
          </cell>
        </row>
        <row r="1213">
          <cell r="T1213" t="str">
            <v>犁</v>
          </cell>
          <cell r="U1213" t="str">
            <v>单体幅宽35-45cm，3-4铧翻转犁</v>
          </cell>
        </row>
        <row r="1214">
          <cell r="A1214" t="str">
            <v>6531270923000284</v>
          </cell>
        </row>
        <row r="1214">
          <cell r="Q1214" t="str">
            <v>6531270923200101000059</v>
          </cell>
        </row>
        <row r="1214">
          <cell r="T1214" t="str">
            <v>轮式拖拉机</v>
          </cell>
          <cell r="U1214" t="str">
            <v>120-140马力四轮驱动动力换挡拖拉机</v>
          </cell>
        </row>
        <row r="1215">
          <cell r="A1215" t="str">
            <v>6531270823000052</v>
          </cell>
        </row>
        <row r="1215">
          <cell r="Q1215" t="str">
            <v>B6531270823020202000001</v>
          </cell>
        </row>
        <row r="1215">
          <cell r="T1215" t="str">
            <v>穴播机</v>
          </cell>
          <cell r="U1215" t="str">
            <v>6行及以上免耕穴播机</v>
          </cell>
        </row>
        <row r="1216">
          <cell r="A1216" t="str">
            <v>6531270823000053</v>
          </cell>
        </row>
        <row r="1216">
          <cell r="Q1216" t="str">
            <v>B6531270823020202000002</v>
          </cell>
        </row>
        <row r="1216">
          <cell r="T1216" t="str">
            <v>穴播机</v>
          </cell>
          <cell r="U1216" t="str">
            <v>6行及以上免耕穴播机</v>
          </cell>
        </row>
        <row r="1217">
          <cell r="A1217" t="str">
            <v>6531271023000039</v>
          </cell>
        </row>
        <row r="1217">
          <cell r="Q1217" t="str">
            <v>B6531271023030202000012</v>
          </cell>
        </row>
        <row r="1217">
          <cell r="T1217" t="str">
            <v>植保无人驾驶航空器</v>
          </cell>
          <cell r="U1217" t="str">
            <v>30L及以上多旋翼植保无人驾驶航空器</v>
          </cell>
        </row>
        <row r="1218">
          <cell r="A1218" t="str">
            <v>6531270923000285</v>
          </cell>
        </row>
        <row r="1218">
          <cell r="Q1218" t="str">
            <v>B6531270923020302000061</v>
          </cell>
        </row>
        <row r="1218">
          <cell r="T1218" t="str">
            <v>铺膜（带）播种机</v>
          </cell>
          <cell r="U1218" t="str">
            <v>精量铺膜播种机,1膜4行</v>
          </cell>
        </row>
        <row r="1219">
          <cell r="A1219" t="str">
            <v>6531270523000248</v>
          </cell>
        </row>
        <row r="1219">
          <cell r="Q1219" t="str">
            <v>B6531270523200101000024</v>
          </cell>
        </row>
        <row r="1219">
          <cell r="T1219" t="str">
            <v>轮式拖拉机</v>
          </cell>
          <cell r="U1219" t="str">
            <v>70-80马力四轮驱动拖拉机</v>
          </cell>
        </row>
        <row r="1220">
          <cell r="A1220" t="str">
            <v>6531270923000286</v>
          </cell>
        </row>
        <row r="1220">
          <cell r="Q1220" t="str">
            <v>B6531270923030202000010</v>
          </cell>
        </row>
        <row r="1220">
          <cell r="T1220" t="str">
            <v>植保无人驾驶航空器</v>
          </cell>
          <cell r="U1220" t="str">
            <v>30L及以上多旋翼植保无人驾驶航空器</v>
          </cell>
        </row>
        <row r="1221">
          <cell r="A1221" t="str">
            <v>6531270523000249</v>
          </cell>
        </row>
        <row r="1221">
          <cell r="Q1221" t="str">
            <v>B6531270523020202000009</v>
          </cell>
        </row>
        <row r="1221">
          <cell r="T1221" t="str">
            <v>穴播机</v>
          </cell>
          <cell r="U1221" t="str">
            <v>6行及以上免耕穴播机</v>
          </cell>
        </row>
        <row r="1222">
          <cell r="A1222" t="str">
            <v>6531270423000188</v>
          </cell>
        </row>
        <row r="1222">
          <cell r="Q1222" t="str">
            <v>B6531270423020302000047</v>
          </cell>
        </row>
        <row r="1222">
          <cell r="T1222" t="str">
            <v>铺膜（带）播种机</v>
          </cell>
          <cell r="U1222" t="str">
            <v>精量铺膜播种机,2膜12行</v>
          </cell>
        </row>
        <row r="1223">
          <cell r="A1223" t="str">
            <v>6531270623000302</v>
          </cell>
        </row>
        <row r="1223">
          <cell r="Q1223" t="str">
            <v>B6531270623010101000026</v>
          </cell>
        </row>
        <row r="1223">
          <cell r="T1223" t="str">
            <v>犁</v>
          </cell>
          <cell r="U1223" t="str">
            <v>单体幅宽35-45cm，3-4铧翻转犁</v>
          </cell>
        </row>
        <row r="1224">
          <cell r="A1224" t="str">
            <v>6531270923000287</v>
          </cell>
        </row>
        <row r="1224">
          <cell r="Q1224" t="str">
            <v>6531270923200101000060</v>
          </cell>
        </row>
        <row r="1224">
          <cell r="T1224" t="str">
            <v>轮式拖拉机</v>
          </cell>
          <cell r="U1224" t="str">
            <v>120-140马力四轮驱动拖拉机</v>
          </cell>
        </row>
        <row r="1225">
          <cell r="A1225" t="str">
            <v>6531270623000303</v>
          </cell>
        </row>
        <row r="1225">
          <cell r="Q1225" t="str">
            <v>6531270623200101000053</v>
          </cell>
        </row>
        <row r="1225">
          <cell r="T1225" t="str">
            <v>轮式拖拉机</v>
          </cell>
          <cell r="U1225" t="str">
            <v>50-60马力四轮驱动拖拉机</v>
          </cell>
        </row>
        <row r="1226">
          <cell r="A1226" t="str">
            <v>6531270423000189</v>
          </cell>
        </row>
        <row r="1226">
          <cell r="Q1226" t="str">
            <v>B6531270423070101000024</v>
          </cell>
        </row>
        <row r="1226">
          <cell r="T1226" t="str">
            <v>辅助驾驶（系统）设备</v>
          </cell>
          <cell r="U1226" t="str">
            <v>农业用北斗终端</v>
          </cell>
        </row>
        <row r="1227">
          <cell r="A1227" t="str">
            <v>6531270423000190</v>
          </cell>
        </row>
        <row r="1227">
          <cell r="Q1227" t="str">
            <v>B6531270423020302000048</v>
          </cell>
        </row>
        <row r="1227">
          <cell r="T1227" t="str">
            <v>铺膜（带）播种机</v>
          </cell>
          <cell r="U1227" t="str">
            <v>精量铺膜播种机,1膜6行</v>
          </cell>
        </row>
        <row r="1228">
          <cell r="A1228" t="str">
            <v>6531270423000191</v>
          </cell>
        </row>
        <row r="1228">
          <cell r="Q1228" t="str">
            <v>B6531270423020202000003</v>
          </cell>
        </row>
        <row r="1228">
          <cell r="T1228" t="str">
            <v>穴播机</v>
          </cell>
          <cell r="U1228" t="str">
            <v>4-5行免耕穴播机</v>
          </cell>
        </row>
        <row r="1229">
          <cell r="A1229" t="str">
            <v>6531270123000137</v>
          </cell>
        </row>
        <row r="1229">
          <cell r="Q1229" t="str">
            <v>B6531270123020203000001</v>
          </cell>
        </row>
        <row r="1229">
          <cell r="T1229" t="str">
            <v>单粒（精密）播种机</v>
          </cell>
          <cell r="U1229" t="str">
            <v>4-5行机械式精量播种机</v>
          </cell>
        </row>
        <row r="1230">
          <cell r="A1230" t="str">
            <v>6531270423000192</v>
          </cell>
        </row>
        <row r="1230">
          <cell r="Q1230" t="str">
            <v>B6531270423020203000004</v>
          </cell>
        </row>
        <row r="1230">
          <cell r="T1230" t="str">
            <v>单粒（精密）播种机</v>
          </cell>
          <cell r="U1230" t="str">
            <v>4-5行机械式精量播种机</v>
          </cell>
        </row>
        <row r="1231">
          <cell r="A1231" t="str">
            <v>6531270623000304</v>
          </cell>
        </row>
        <row r="1231">
          <cell r="Q1231" t="str">
            <v>B6531270623010301000014</v>
          </cell>
        </row>
        <row r="1231">
          <cell r="T1231" t="str">
            <v>联合整地机</v>
          </cell>
          <cell r="U1231" t="str">
            <v>3.5-4.5m双轴联合整地机</v>
          </cell>
        </row>
        <row r="1232">
          <cell r="A1232" t="str">
            <v>6531270623000305</v>
          </cell>
        </row>
        <row r="1232">
          <cell r="Q1232" t="str">
            <v>B6531270623010102000020</v>
          </cell>
        </row>
        <row r="1232">
          <cell r="T1232" t="str">
            <v>旋耕机</v>
          </cell>
          <cell r="U1232" t="str">
            <v>单轴1.5-2m旋耕机</v>
          </cell>
        </row>
        <row r="1233">
          <cell r="A1233" t="str">
            <v>6531270923000288</v>
          </cell>
        </row>
        <row r="1233">
          <cell r="Q1233" t="str">
            <v>6531270923200101000061</v>
          </cell>
        </row>
        <row r="1233">
          <cell r="T1233" t="str">
            <v>轮式拖拉机</v>
          </cell>
          <cell r="U1233" t="str">
            <v>50-60马力两轮驱动拖拉机</v>
          </cell>
        </row>
        <row r="1234">
          <cell r="A1234" t="str">
            <v>6531270523000250</v>
          </cell>
        </row>
        <row r="1234">
          <cell r="Q1234" t="str">
            <v>B6531270523010301000005</v>
          </cell>
        </row>
        <row r="1234">
          <cell r="T1234" t="str">
            <v>联合整地机</v>
          </cell>
          <cell r="U1234" t="str">
            <v>3.5-4.5m双轴联合整地机</v>
          </cell>
        </row>
        <row r="1235">
          <cell r="A1235" t="str">
            <v>6531270623000306</v>
          </cell>
        </row>
        <row r="1235">
          <cell r="Q1235" t="str">
            <v>B6531270623070101000056</v>
          </cell>
        </row>
        <row r="1235">
          <cell r="T1235" t="str">
            <v>辅助驾驶（系统）设备</v>
          </cell>
          <cell r="U1235" t="str">
            <v>农业用北斗终端</v>
          </cell>
        </row>
        <row r="1236">
          <cell r="A1236" t="str">
            <v>6531270323000250</v>
          </cell>
        </row>
        <row r="1236">
          <cell r="Q1236" t="str">
            <v>B6531270323020202000001</v>
          </cell>
        </row>
        <row r="1236">
          <cell r="T1236" t="str">
            <v>穴播机</v>
          </cell>
          <cell r="U1236" t="str">
            <v>6行及以上免耕穴播机</v>
          </cell>
        </row>
        <row r="1237">
          <cell r="A1237" t="str">
            <v>6531270223000127</v>
          </cell>
        </row>
        <row r="1237">
          <cell r="Q1237" t="str">
            <v>6531270223200101000011</v>
          </cell>
        </row>
        <row r="1237">
          <cell r="T1237" t="str">
            <v>轮式拖拉机</v>
          </cell>
          <cell r="U1237" t="str">
            <v>50-60马力四轮驱动拖拉机</v>
          </cell>
        </row>
        <row r="1238">
          <cell r="A1238" t="str">
            <v>6531270123000138</v>
          </cell>
        </row>
        <row r="1238">
          <cell r="Q1238" t="str">
            <v>6531270123030202000006</v>
          </cell>
        </row>
        <row r="1238">
          <cell r="T1238" t="str">
            <v>植保无人驾驶航空器</v>
          </cell>
          <cell r="U1238" t="str">
            <v>30L及以上多旋翼植保无人驾驶航空器</v>
          </cell>
        </row>
        <row r="1239">
          <cell r="A1239" t="str">
            <v>6531270523000251</v>
          </cell>
        </row>
        <row r="1239">
          <cell r="Q1239" t="str">
            <v>6531270523030202000005</v>
          </cell>
        </row>
        <row r="1239">
          <cell r="T1239" t="str">
            <v>植保无人驾驶航空器</v>
          </cell>
          <cell r="U1239" t="str">
            <v>30L及以上多旋翼植保无人驾驶航空器</v>
          </cell>
        </row>
        <row r="1240">
          <cell r="A1240" t="str">
            <v>6531270423000193</v>
          </cell>
        </row>
        <row r="1240">
          <cell r="Q1240" t="str">
            <v>B6531270423070101000025</v>
          </cell>
        </row>
        <row r="1240">
          <cell r="T1240" t="str">
            <v>辅助驾驶（系统）设备</v>
          </cell>
          <cell r="U1240" t="str">
            <v>农业用北斗终端</v>
          </cell>
        </row>
        <row r="1241">
          <cell r="A1241" t="str">
            <v>6531270423000194</v>
          </cell>
        </row>
        <row r="1241">
          <cell r="Q1241" t="str">
            <v>B6531270423020202000004</v>
          </cell>
        </row>
        <row r="1241">
          <cell r="T1241" t="str">
            <v>穴播机</v>
          </cell>
          <cell r="U1241" t="str">
            <v>4-5行穴播机</v>
          </cell>
        </row>
        <row r="1242">
          <cell r="A1242" t="str">
            <v>6531270423000195</v>
          </cell>
        </row>
        <row r="1242">
          <cell r="Q1242" t="str">
            <v>B6531270423070101000026</v>
          </cell>
        </row>
        <row r="1242">
          <cell r="T1242" t="str">
            <v>辅助驾驶（系统）设备</v>
          </cell>
          <cell r="U1242" t="str">
            <v>农业用北斗终端</v>
          </cell>
        </row>
        <row r="1243">
          <cell r="A1243" t="str">
            <v>6531270723000101</v>
          </cell>
        </row>
        <row r="1243">
          <cell r="Q1243" t="str">
            <v>B6531270723070101000016</v>
          </cell>
        </row>
        <row r="1243">
          <cell r="T1243" t="str">
            <v>辅助驾驶（系统）设备</v>
          </cell>
          <cell r="U1243" t="str">
            <v>农业用北斗终端</v>
          </cell>
        </row>
        <row r="1244">
          <cell r="A1244" t="str">
            <v>6531270723000102</v>
          </cell>
        </row>
        <row r="1244">
          <cell r="Q1244" t="str">
            <v>B6531270723070101000017</v>
          </cell>
        </row>
        <row r="1244">
          <cell r="T1244" t="str">
            <v>辅助驾驶（系统）设备</v>
          </cell>
          <cell r="U1244" t="str">
            <v>农业用北斗终端</v>
          </cell>
        </row>
        <row r="1245">
          <cell r="A1245" t="str">
            <v>6531270923000289</v>
          </cell>
        </row>
        <row r="1245">
          <cell r="Q1245" t="str">
            <v>B6531270923010101000028</v>
          </cell>
        </row>
        <row r="1245">
          <cell r="T1245" t="str">
            <v>犁</v>
          </cell>
          <cell r="U1245" t="str">
            <v>单体幅宽45cm及以上，5-6铧翻转犁（含调幅犁，最大调整单体幅宽45cm及以上）</v>
          </cell>
        </row>
        <row r="1246">
          <cell r="A1246" t="str">
            <v>6531270623000307</v>
          </cell>
        </row>
        <row r="1246">
          <cell r="Q1246" t="str">
            <v>B6531270623010101000027</v>
          </cell>
        </row>
        <row r="1246">
          <cell r="T1246" t="str">
            <v>犁</v>
          </cell>
          <cell r="U1246" t="str">
            <v>单体幅宽35cm以下，3-4铧翻转犁</v>
          </cell>
        </row>
        <row r="1247">
          <cell r="A1247" t="str">
            <v>6531270323000251</v>
          </cell>
        </row>
        <row r="1247">
          <cell r="Q1247" t="str">
            <v>6531270323200101000048</v>
          </cell>
        </row>
        <row r="1247">
          <cell r="T1247" t="str">
            <v>轮式拖拉机</v>
          </cell>
          <cell r="U1247" t="str">
            <v>200马力及以上四轮驱动拖拉机</v>
          </cell>
        </row>
        <row r="1248">
          <cell r="A1248" t="str">
            <v>6531270123000139</v>
          </cell>
        </row>
        <row r="1248">
          <cell r="Q1248" t="str">
            <v>B6531270123020202000007</v>
          </cell>
        </row>
        <row r="1248">
          <cell r="T1248" t="str">
            <v>穴播机</v>
          </cell>
          <cell r="U1248" t="str">
            <v>6行及以上免耕穴播机</v>
          </cell>
        </row>
        <row r="1249">
          <cell r="A1249" t="str">
            <v>6531270523000252</v>
          </cell>
        </row>
        <row r="1249">
          <cell r="Q1249" t="str">
            <v>B6531270523020201000016</v>
          </cell>
        </row>
        <row r="1249">
          <cell r="T1249" t="str">
            <v>条播机</v>
          </cell>
          <cell r="U1249" t="str">
            <v>19-24行条播机</v>
          </cell>
        </row>
        <row r="1250">
          <cell r="A1250" t="str">
            <v>6531270723000103</v>
          </cell>
        </row>
        <row r="1250">
          <cell r="Q1250" t="str">
            <v>B6531270723070101000018</v>
          </cell>
        </row>
        <row r="1250">
          <cell r="T1250" t="str">
            <v>辅助驾驶（系统）设备</v>
          </cell>
          <cell r="U1250" t="str">
            <v>农业用北斗终端</v>
          </cell>
        </row>
        <row r="1251">
          <cell r="A1251" t="str">
            <v>6531270123000140</v>
          </cell>
        </row>
        <row r="1251">
          <cell r="Q1251" t="str">
            <v>6531270123200101000031</v>
          </cell>
        </row>
        <row r="1251">
          <cell r="T1251" t="str">
            <v>轮式拖拉机</v>
          </cell>
          <cell r="U1251" t="str">
            <v>50-60马力四轮驱动拖拉机</v>
          </cell>
        </row>
        <row r="1252">
          <cell r="A1252" t="str">
            <v>6531270223000128</v>
          </cell>
        </row>
        <row r="1252">
          <cell r="Q1252" t="str">
            <v>B6531270223010102000002</v>
          </cell>
        </row>
        <row r="1252">
          <cell r="T1252" t="str">
            <v>旋耕机</v>
          </cell>
          <cell r="U1252" t="str">
            <v>单轴1.5-2m旋耕机</v>
          </cell>
        </row>
        <row r="1253">
          <cell r="A1253" t="str">
            <v>6531270523000253</v>
          </cell>
        </row>
        <row r="1253">
          <cell r="Q1253" t="str">
            <v>6531270523200101000023</v>
          </cell>
        </row>
        <row r="1253">
          <cell r="T1253" t="str">
            <v>轮式拖拉机</v>
          </cell>
          <cell r="U1253" t="str">
            <v>90-100马力四轮驱动拖拉机</v>
          </cell>
        </row>
        <row r="1254">
          <cell r="A1254" t="str">
            <v>6531270923000290</v>
          </cell>
        </row>
        <row r="1254">
          <cell r="Q1254" t="str">
            <v>6531270923200101000062</v>
          </cell>
        </row>
        <row r="1254">
          <cell r="T1254" t="str">
            <v>轮式拖拉机</v>
          </cell>
          <cell r="U1254" t="str">
            <v>40-50马力两轮驱动拖拉机</v>
          </cell>
        </row>
        <row r="1255">
          <cell r="A1255" t="str">
            <v>6531270123000141</v>
          </cell>
        </row>
        <row r="1255">
          <cell r="Q1255" t="str">
            <v>6531270123200101000032</v>
          </cell>
        </row>
        <row r="1255">
          <cell r="T1255" t="str">
            <v>轮式拖拉机</v>
          </cell>
          <cell r="U1255" t="str">
            <v>50-60马力两轮驱动拖拉机</v>
          </cell>
        </row>
        <row r="1256">
          <cell r="A1256" t="str">
            <v>6531270523000254</v>
          </cell>
        </row>
        <row r="1256">
          <cell r="Q1256" t="str">
            <v>B6531270523070101000047</v>
          </cell>
        </row>
        <row r="1256">
          <cell r="T1256" t="str">
            <v>辅助驾驶（系统）设备</v>
          </cell>
          <cell r="U1256" t="str">
            <v>农业用北斗终端</v>
          </cell>
        </row>
        <row r="1257">
          <cell r="A1257" t="str">
            <v>6531270623000308</v>
          </cell>
        </row>
        <row r="1257">
          <cell r="Q1257" t="str">
            <v>B6531270623010102000021</v>
          </cell>
        </row>
        <row r="1257">
          <cell r="T1257" t="str">
            <v>旋耕机</v>
          </cell>
          <cell r="U1257" t="str">
            <v>单轴1.5-2m旋耕机</v>
          </cell>
        </row>
        <row r="1258">
          <cell r="A1258" t="str">
            <v>6531270623000309</v>
          </cell>
        </row>
        <row r="1258">
          <cell r="Q1258" t="str">
            <v>B6531270623020302000061</v>
          </cell>
        </row>
        <row r="1258">
          <cell r="T1258" t="str">
            <v>铺膜（带）播种机</v>
          </cell>
          <cell r="U1258" t="str">
            <v>精量铺膜播种机,1膜4行</v>
          </cell>
        </row>
        <row r="1259">
          <cell r="A1259" t="str">
            <v>6531270523000255</v>
          </cell>
        </row>
        <row r="1259">
          <cell r="Q1259" t="str">
            <v>B6531270523020202000010</v>
          </cell>
        </row>
        <row r="1259">
          <cell r="T1259" t="str">
            <v>穴播机</v>
          </cell>
          <cell r="U1259" t="str">
            <v>6行及以上免耕穴播机</v>
          </cell>
        </row>
        <row r="1260">
          <cell r="A1260" t="str">
            <v>6531270523000256</v>
          </cell>
        </row>
        <row r="1260">
          <cell r="Q1260" t="str">
            <v>B6531270523020201000017</v>
          </cell>
        </row>
        <row r="1260">
          <cell r="T1260" t="str">
            <v>条播机</v>
          </cell>
          <cell r="U1260" t="str">
            <v>19-24行条播机</v>
          </cell>
        </row>
        <row r="1261">
          <cell r="A1261" t="str">
            <v>6531270523000257</v>
          </cell>
        </row>
        <row r="1261">
          <cell r="Q1261" t="str">
            <v>B6531270523070101000048</v>
          </cell>
        </row>
        <row r="1261">
          <cell r="T1261" t="str">
            <v>辅助驾驶（系统）设备</v>
          </cell>
          <cell r="U1261" t="str">
            <v>农业用北斗终端</v>
          </cell>
        </row>
        <row r="1262">
          <cell r="A1262" t="str">
            <v>6531270623000310</v>
          </cell>
        </row>
        <row r="1262">
          <cell r="Q1262" t="str">
            <v>B6531270623010101000028</v>
          </cell>
        </row>
        <row r="1262">
          <cell r="T1262" t="str">
            <v>犁</v>
          </cell>
          <cell r="U1262" t="str">
            <v>单体幅宽45cm及以上，5-6铧翻转犁（含调幅犁，最大调整单体幅宽45cm及以上）</v>
          </cell>
        </row>
        <row r="1263">
          <cell r="A1263" t="str">
            <v>6531270723000104</v>
          </cell>
        </row>
        <row r="1263">
          <cell r="Q1263" t="str">
            <v>B6531270723020302000021</v>
          </cell>
        </row>
        <row r="1263">
          <cell r="T1263" t="str">
            <v>铺膜（带）播种机</v>
          </cell>
          <cell r="U1263" t="str">
            <v>精量铺膜播种机,1膜4行</v>
          </cell>
        </row>
        <row r="1264">
          <cell r="A1264" t="str">
            <v>6531270623000312</v>
          </cell>
        </row>
        <row r="1264">
          <cell r="Q1264" t="str">
            <v>6531270623200101000054</v>
          </cell>
        </row>
        <row r="1264">
          <cell r="T1264" t="str">
            <v>轮式拖拉机</v>
          </cell>
          <cell r="U1264" t="str">
            <v>140-160马力四轮驱动动力换挡拖拉机</v>
          </cell>
        </row>
        <row r="1265">
          <cell r="A1265" t="str">
            <v>6531270523000258</v>
          </cell>
        </row>
        <row r="1265">
          <cell r="Q1265" t="str">
            <v>B6531270523200101000025</v>
          </cell>
        </row>
        <row r="1265">
          <cell r="T1265" t="str">
            <v>轮式拖拉机</v>
          </cell>
          <cell r="U1265" t="str">
            <v>70-80马力四轮驱动拖拉机</v>
          </cell>
        </row>
        <row r="1266">
          <cell r="A1266" t="str">
            <v>6531270323000252</v>
          </cell>
        </row>
        <row r="1266">
          <cell r="Q1266" t="str">
            <v>B6531270323070101000041</v>
          </cell>
        </row>
        <row r="1266">
          <cell r="T1266" t="str">
            <v>辅助驾驶（系统）设备</v>
          </cell>
          <cell r="U1266" t="str">
            <v>农业用北斗终端</v>
          </cell>
        </row>
        <row r="1267">
          <cell r="A1267" t="str">
            <v>6531270923000291</v>
          </cell>
        </row>
        <row r="1267">
          <cell r="Q1267" t="str">
            <v>B6531270923070101000061</v>
          </cell>
        </row>
        <row r="1267">
          <cell r="T1267" t="str">
            <v>辅助驾驶（系统）设备</v>
          </cell>
          <cell r="U1267" t="str">
            <v>农业用北斗终端</v>
          </cell>
        </row>
        <row r="1268">
          <cell r="A1268" t="str">
            <v>6531270223000129</v>
          </cell>
        </row>
        <row r="1268">
          <cell r="Q1268" t="str">
            <v>B6531270223020302000015</v>
          </cell>
        </row>
        <row r="1268">
          <cell r="T1268" t="str">
            <v>铺膜（带）播种机</v>
          </cell>
          <cell r="U1268" t="str">
            <v>精量铺膜播种机,4膜8行</v>
          </cell>
        </row>
        <row r="1269">
          <cell r="A1269" t="str">
            <v>6531270223000130</v>
          </cell>
        </row>
        <row r="1269">
          <cell r="Q1269" t="str">
            <v>B6531270223030201000010</v>
          </cell>
        </row>
        <row r="1269">
          <cell r="T1269" t="str">
            <v>喷雾机</v>
          </cell>
          <cell r="U1269" t="str">
            <v>18m及以上牵引式喷杆喷雾机</v>
          </cell>
        </row>
        <row r="1270">
          <cell r="A1270" t="str">
            <v>6531270923000292</v>
          </cell>
        </row>
        <row r="1270">
          <cell r="Q1270" t="str">
            <v>B6531270923020302000062</v>
          </cell>
        </row>
        <row r="1270">
          <cell r="T1270" t="str">
            <v>铺膜（带）播种机</v>
          </cell>
          <cell r="U1270" t="str">
            <v>精量铺膜播种机,2膜12行</v>
          </cell>
        </row>
        <row r="1271">
          <cell r="A1271" t="str">
            <v>6531270223000131</v>
          </cell>
        </row>
        <row r="1271">
          <cell r="Q1271" t="str">
            <v>B6531270223010101000017</v>
          </cell>
        </row>
        <row r="1271">
          <cell r="T1271" t="str">
            <v>犁</v>
          </cell>
          <cell r="U1271" t="str">
            <v>单体幅宽35-45cm，5-6铧翻转犁</v>
          </cell>
        </row>
        <row r="1272">
          <cell r="A1272" t="str">
            <v>6531270423000196</v>
          </cell>
        </row>
        <row r="1272">
          <cell r="Q1272" t="str">
            <v>B6531270423020201000012</v>
          </cell>
        </row>
        <row r="1272">
          <cell r="T1272" t="str">
            <v>条播机</v>
          </cell>
          <cell r="U1272" t="str">
            <v>25行及以上条播机</v>
          </cell>
        </row>
        <row r="1273">
          <cell r="A1273" t="str">
            <v>6531270823000054</v>
          </cell>
        </row>
        <row r="1273">
          <cell r="Q1273" t="str">
            <v>6531270823200101000007</v>
          </cell>
        </row>
        <row r="1273">
          <cell r="T1273" t="str">
            <v>轮式拖拉机</v>
          </cell>
          <cell r="U1273" t="str">
            <v>50-60马力两轮驱动拖拉机</v>
          </cell>
        </row>
        <row r="1274">
          <cell r="A1274" t="str">
            <v>6531270423000197</v>
          </cell>
        </row>
        <row r="1274">
          <cell r="Q1274" t="str">
            <v>B6531270423020302000049</v>
          </cell>
        </row>
        <row r="1274">
          <cell r="T1274" t="str">
            <v>铺膜（带）播种机</v>
          </cell>
          <cell r="U1274" t="str">
            <v>精量铺膜播种机,2膜12行</v>
          </cell>
        </row>
        <row r="1275">
          <cell r="A1275" t="str">
            <v>6531270223000132</v>
          </cell>
        </row>
        <row r="1275">
          <cell r="Q1275" t="str">
            <v>B6531270223020202000005</v>
          </cell>
        </row>
        <row r="1275">
          <cell r="T1275" t="str">
            <v>穴播机</v>
          </cell>
          <cell r="U1275" t="str">
            <v>6行及以上穴播机</v>
          </cell>
        </row>
        <row r="1276">
          <cell r="A1276" t="str">
            <v>6531270223000133</v>
          </cell>
        </row>
        <row r="1276">
          <cell r="Q1276" t="str">
            <v>B6531270223020202000006</v>
          </cell>
        </row>
        <row r="1276">
          <cell r="T1276" t="str">
            <v>穴播机</v>
          </cell>
          <cell r="U1276" t="str">
            <v>6行及以上穴播机</v>
          </cell>
        </row>
        <row r="1277">
          <cell r="A1277" t="str">
            <v>6531270223000134</v>
          </cell>
        </row>
        <row r="1277">
          <cell r="Q1277" t="str">
            <v>B6531270223020202000007</v>
          </cell>
        </row>
        <row r="1277">
          <cell r="T1277" t="str">
            <v>穴播机</v>
          </cell>
          <cell r="U1277" t="str">
            <v>6行及以上穴播机</v>
          </cell>
        </row>
        <row r="1278">
          <cell r="A1278" t="str">
            <v>6531270123000143</v>
          </cell>
        </row>
        <row r="1278">
          <cell r="Q1278" t="str">
            <v>B6531270123030202000008</v>
          </cell>
        </row>
        <row r="1278">
          <cell r="T1278" t="str">
            <v>植保无人驾驶航空器</v>
          </cell>
          <cell r="U1278" t="str">
            <v>30L及以上多旋翼植保无人驾驶航空器</v>
          </cell>
        </row>
        <row r="1279">
          <cell r="A1279" t="str">
            <v>6531270823000055</v>
          </cell>
        </row>
        <row r="1279">
          <cell r="Q1279" t="str">
            <v>B6531270823010101000009</v>
          </cell>
        </row>
        <row r="1279">
          <cell r="T1279" t="str">
            <v>犁</v>
          </cell>
          <cell r="U1279" t="str">
            <v>单体幅宽35-45cm，5-6铧翻转犁</v>
          </cell>
        </row>
        <row r="1280">
          <cell r="A1280" t="str">
            <v>6531270823000056</v>
          </cell>
        </row>
        <row r="1280">
          <cell r="Q1280" t="str">
            <v>6531270823200101000008</v>
          </cell>
        </row>
        <row r="1280">
          <cell r="T1280" t="str">
            <v>轮式拖拉机</v>
          </cell>
          <cell r="U1280" t="str">
            <v>50-60马力两轮驱动拖拉机</v>
          </cell>
        </row>
        <row r="1281">
          <cell r="A1281" t="str">
            <v>6531270623000314</v>
          </cell>
        </row>
        <row r="1281">
          <cell r="Q1281" t="str">
            <v>B6531270623070101000057</v>
          </cell>
        </row>
        <row r="1281">
          <cell r="T1281" t="str">
            <v>辅助驾驶（系统）设备</v>
          </cell>
          <cell r="U1281" t="str">
            <v>农业用北斗终端</v>
          </cell>
        </row>
        <row r="1282">
          <cell r="A1282" t="str">
            <v>6531270523000259</v>
          </cell>
        </row>
        <row r="1282">
          <cell r="Q1282" t="str">
            <v>B6531270523020201000018</v>
          </cell>
        </row>
        <row r="1282">
          <cell r="T1282" t="str">
            <v>条播机</v>
          </cell>
          <cell r="U1282" t="str">
            <v>25行及以上条播机</v>
          </cell>
        </row>
        <row r="1283">
          <cell r="A1283" t="str">
            <v>6531270823000059</v>
          </cell>
        </row>
        <row r="1283">
          <cell r="Q1283" t="str">
            <v>B6531270823030202000009</v>
          </cell>
        </row>
        <row r="1283">
          <cell r="T1283" t="str">
            <v>植保无人驾驶航空器</v>
          </cell>
          <cell r="U1283" t="str">
            <v>30L及以上多旋翼植保无人驾驶航空器</v>
          </cell>
        </row>
        <row r="1284">
          <cell r="A1284" t="str">
            <v>6531271023000041</v>
          </cell>
        </row>
        <row r="1284">
          <cell r="Q1284" t="str">
            <v>B6531271023030202000013</v>
          </cell>
        </row>
        <row r="1284">
          <cell r="T1284" t="str">
            <v>植保无人驾驶航空器</v>
          </cell>
          <cell r="U1284" t="str">
            <v>30L及以上多旋翼植保无人驾驶航空器</v>
          </cell>
        </row>
        <row r="1285">
          <cell r="A1285" t="str">
            <v>6531270523000260</v>
          </cell>
        </row>
        <row r="1285">
          <cell r="Q1285" t="str">
            <v>B6531270523020201000019</v>
          </cell>
        </row>
        <row r="1285">
          <cell r="T1285" t="str">
            <v>条播机</v>
          </cell>
          <cell r="U1285" t="str">
            <v>19-24行条播机</v>
          </cell>
        </row>
        <row r="1286">
          <cell r="A1286" t="str">
            <v>6531270423000198</v>
          </cell>
        </row>
        <row r="1286">
          <cell r="Q1286" t="str">
            <v>B6531270423010102000010</v>
          </cell>
        </row>
        <row r="1286">
          <cell r="T1286" t="str">
            <v>旋耕机</v>
          </cell>
          <cell r="U1286" t="str">
            <v>单轴1.5-2m旋耕机</v>
          </cell>
        </row>
        <row r="1287">
          <cell r="A1287" t="str">
            <v>6531270623000316</v>
          </cell>
        </row>
        <row r="1287">
          <cell r="Q1287" t="str">
            <v>B6531270623020302000064</v>
          </cell>
        </row>
        <row r="1287">
          <cell r="T1287" t="str">
            <v>铺膜（带）播种机</v>
          </cell>
          <cell r="U1287" t="str">
            <v>精量铺膜播种机,1膜4行</v>
          </cell>
        </row>
        <row r="1288">
          <cell r="A1288" t="str">
            <v>6531270623000317</v>
          </cell>
        </row>
        <row r="1288">
          <cell r="Q1288" t="str">
            <v>B6531270623010102000022</v>
          </cell>
        </row>
        <row r="1288">
          <cell r="T1288" t="str">
            <v>旋耕机</v>
          </cell>
          <cell r="U1288" t="str">
            <v>单轴1.5-2m旋耕机</v>
          </cell>
        </row>
        <row r="1289">
          <cell r="A1289" t="str">
            <v>6531270523000261</v>
          </cell>
        </row>
        <row r="1289">
          <cell r="Q1289" t="str">
            <v>B6531270523020302000059</v>
          </cell>
        </row>
        <row r="1289">
          <cell r="T1289" t="str">
            <v>铺膜（带）播种机</v>
          </cell>
          <cell r="U1289" t="str">
            <v>精量铺膜播种机,1膜6行</v>
          </cell>
        </row>
        <row r="1290">
          <cell r="A1290" t="str">
            <v>6531270723000106</v>
          </cell>
        </row>
        <row r="1290">
          <cell r="Q1290" t="str">
            <v>B6531270723020302000022</v>
          </cell>
        </row>
        <row r="1290">
          <cell r="T1290" t="str">
            <v>铺膜（带）播种机</v>
          </cell>
          <cell r="U1290" t="str">
            <v>精量铺膜播种机,2膜12行</v>
          </cell>
        </row>
        <row r="1291">
          <cell r="A1291" t="str">
            <v>6531270723000107</v>
          </cell>
        </row>
        <row r="1291">
          <cell r="Q1291" t="str">
            <v>B6531270723010101000011</v>
          </cell>
        </row>
        <row r="1291">
          <cell r="T1291" t="str">
            <v>犁</v>
          </cell>
          <cell r="U1291" t="str">
            <v>单体幅宽45cm及以上，5-6铧翻转犁（含调幅犁，最大调整单体幅宽45cm及以上）</v>
          </cell>
        </row>
        <row r="1292">
          <cell r="A1292" t="str">
            <v>6531270523000262</v>
          </cell>
        </row>
        <row r="1292">
          <cell r="Q1292" t="str">
            <v>B6531270523020302000060</v>
          </cell>
        </row>
        <row r="1292">
          <cell r="T1292" t="str">
            <v>铺膜（带）播种机</v>
          </cell>
          <cell r="U1292" t="str">
            <v>精量铺膜播种机,1膜4行</v>
          </cell>
        </row>
        <row r="1293">
          <cell r="A1293" t="str">
            <v>6531270423000199</v>
          </cell>
        </row>
        <row r="1293">
          <cell r="Q1293" t="str">
            <v>6531270423200101000037</v>
          </cell>
        </row>
        <row r="1293">
          <cell r="T1293" t="str">
            <v>轮式拖拉机</v>
          </cell>
          <cell r="U1293" t="str">
            <v>50-60马力两轮驱动拖拉机</v>
          </cell>
        </row>
        <row r="1294">
          <cell r="A1294" t="str">
            <v>6531270923000295</v>
          </cell>
        </row>
        <row r="1294">
          <cell r="Q1294" t="str">
            <v>B6531270923070101000064</v>
          </cell>
        </row>
        <row r="1294">
          <cell r="T1294" t="str">
            <v>辅助驾驶（系统）设备</v>
          </cell>
          <cell r="U1294" t="str">
            <v>农业用北斗终端</v>
          </cell>
        </row>
        <row r="1295">
          <cell r="A1295" t="str">
            <v>6531270423000200</v>
          </cell>
        </row>
        <row r="1295">
          <cell r="Q1295" t="str">
            <v>B6531270423010101000025</v>
          </cell>
        </row>
        <row r="1295">
          <cell r="T1295" t="str">
            <v>犁</v>
          </cell>
          <cell r="U1295" t="str">
            <v>单体幅宽35cm以下，3-4铧翻转犁</v>
          </cell>
        </row>
        <row r="1296">
          <cell r="A1296" t="str">
            <v>6531270423000201</v>
          </cell>
        </row>
        <row r="1296">
          <cell r="Q1296" t="str">
            <v>6531270423200101000038</v>
          </cell>
        </row>
        <row r="1296">
          <cell r="T1296" t="str">
            <v>轮式拖拉机</v>
          </cell>
          <cell r="U1296" t="str">
            <v>70-80马力四轮驱动拖拉机</v>
          </cell>
        </row>
        <row r="1297">
          <cell r="A1297" t="str">
            <v>6531270423000202</v>
          </cell>
        </row>
        <row r="1297">
          <cell r="Q1297" t="str">
            <v>6531270423200101000039</v>
          </cell>
        </row>
        <row r="1297">
          <cell r="T1297" t="str">
            <v>轮式拖拉机</v>
          </cell>
          <cell r="U1297" t="str">
            <v>70-80马力四轮驱动拖拉机</v>
          </cell>
        </row>
        <row r="1298">
          <cell r="A1298" t="str">
            <v>6531270423000203</v>
          </cell>
        </row>
        <row r="1298">
          <cell r="Q1298" t="str">
            <v>6531270423200101000040</v>
          </cell>
        </row>
        <row r="1298">
          <cell r="T1298" t="str">
            <v>轮式拖拉机</v>
          </cell>
          <cell r="U1298" t="str">
            <v>50-60马力四轮驱动拖拉机</v>
          </cell>
        </row>
        <row r="1299">
          <cell r="A1299" t="str">
            <v>6531270723000108</v>
          </cell>
        </row>
        <row r="1299">
          <cell r="Q1299" t="str">
            <v>B6531270723030201000010</v>
          </cell>
        </row>
        <row r="1299">
          <cell r="T1299" t="str">
            <v>喷雾机</v>
          </cell>
          <cell r="U1299" t="str">
            <v>药箱容积≥1000L,喷幅半径≥6m,牵引风送式</v>
          </cell>
        </row>
        <row r="1300">
          <cell r="A1300" t="str">
            <v>6531270723000109</v>
          </cell>
        </row>
        <row r="1300">
          <cell r="Q1300" t="str">
            <v>6531270723200101000014</v>
          </cell>
        </row>
        <row r="1300">
          <cell r="T1300" t="str">
            <v>轮式拖拉机</v>
          </cell>
          <cell r="U1300" t="str">
            <v>70-80马力四轮驱动拖拉机</v>
          </cell>
        </row>
        <row r="1301">
          <cell r="A1301" t="str">
            <v>6531270523000264</v>
          </cell>
        </row>
        <row r="1301">
          <cell r="Q1301" t="str">
            <v>B6531270523020202000012</v>
          </cell>
        </row>
        <row r="1301">
          <cell r="T1301" t="str">
            <v>穴播机</v>
          </cell>
          <cell r="U1301" t="str">
            <v>4-5行穴播机</v>
          </cell>
        </row>
        <row r="1302">
          <cell r="A1302" t="str">
            <v>6531270523000265</v>
          </cell>
        </row>
        <row r="1302">
          <cell r="Q1302" t="str">
            <v>B6531270523010101000015</v>
          </cell>
        </row>
        <row r="1302">
          <cell r="T1302" t="str">
            <v>犁</v>
          </cell>
          <cell r="U1302" t="str">
            <v>单体幅宽45cm及以上，3-4铧翻转犁（含调幅犁，最大调整单体幅宽45cm及以上）</v>
          </cell>
        </row>
        <row r="1303">
          <cell r="A1303" t="str">
            <v>6531270123000144</v>
          </cell>
        </row>
        <row r="1303">
          <cell r="Q1303" t="str">
            <v>6531270123200101000033</v>
          </cell>
        </row>
        <row r="1303">
          <cell r="T1303" t="str">
            <v>轮式拖拉机</v>
          </cell>
          <cell r="U1303" t="str">
            <v>60-70马力四轮驱动拖拉机</v>
          </cell>
        </row>
        <row r="1304">
          <cell r="A1304" t="str">
            <v>6531270423000204</v>
          </cell>
        </row>
        <row r="1304">
          <cell r="Q1304" t="str">
            <v>6531270423200101000041</v>
          </cell>
        </row>
        <row r="1304">
          <cell r="T1304" t="str">
            <v>轮式拖拉机</v>
          </cell>
          <cell r="U1304" t="str">
            <v>70-80马力四轮驱动拖拉机</v>
          </cell>
        </row>
        <row r="1305">
          <cell r="A1305" t="str">
            <v>6531271023000042</v>
          </cell>
        </row>
        <row r="1305">
          <cell r="Q1305" t="str">
            <v>6531271023200101000006</v>
          </cell>
        </row>
        <row r="1305">
          <cell r="T1305" t="str">
            <v>轮式拖拉机</v>
          </cell>
          <cell r="U1305" t="str">
            <v>50-60马力四轮驱动拖拉机</v>
          </cell>
        </row>
        <row r="1306">
          <cell r="A1306" t="str">
            <v>6531270523000266</v>
          </cell>
        </row>
        <row r="1306">
          <cell r="Q1306" t="str">
            <v>B6531270523010101000016</v>
          </cell>
        </row>
        <row r="1306">
          <cell r="T1306" t="str">
            <v>犁</v>
          </cell>
          <cell r="U1306" t="str">
            <v>单体幅宽35-45cm，3-4铧翻转犁</v>
          </cell>
        </row>
        <row r="1307">
          <cell r="A1307" t="str">
            <v>6531270523000267</v>
          </cell>
        </row>
        <row r="1307">
          <cell r="Q1307" t="str">
            <v>B6531270523020202000013</v>
          </cell>
        </row>
        <row r="1307">
          <cell r="T1307" t="str">
            <v>穴播机</v>
          </cell>
          <cell r="U1307" t="str">
            <v>4-5行免耕穴播机</v>
          </cell>
        </row>
        <row r="1308">
          <cell r="A1308" t="str">
            <v>6531270523000268</v>
          </cell>
        </row>
        <row r="1308">
          <cell r="Q1308" t="str">
            <v>B6531270523020202000014</v>
          </cell>
        </row>
        <row r="1308">
          <cell r="T1308" t="str">
            <v>穴播机</v>
          </cell>
          <cell r="U1308" t="str">
            <v>6行及以上免耕穴播机</v>
          </cell>
        </row>
        <row r="1309">
          <cell r="A1309" t="str">
            <v>6531270523000269</v>
          </cell>
        </row>
        <row r="1309">
          <cell r="Q1309" t="str">
            <v>B6531270523010102000013</v>
          </cell>
        </row>
        <row r="1309">
          <cell r="T1309" t="str">
            <v>旋耕机</v>
          </cell>
          <cell r="U1309" t="str">
            <v>单轴1.5-2m旋耕机</v>
          </cell>
        </row>
        <row r="1310">
          <cell r="A1310" t="str">
            <v>6531270523000270</v>
          </cell>
        </row>
        <row r="1310">
          <cell r="Q1310" t="str">
            <v>B6531270523070101000049</v>
          </cell>
        </row>
        <row r="1310">
          <cell r="T1310" t="str">
            <v>辅助驾驶（系统）设备</v>
          </cell>
          <cell r="U1310" t="str">
            <v>农业用北斗终端</v>
          </cell>
        </row>
        <row r="1311">
          <cell r="A1311" t="str">
            <v>6531270523000271</v>
          </cell>
        </row>
        <row r="1311">
          <cell r="Q1311" t="str">
            <v>B6531270523010101000017</v>
          </cell>
        </row>
        <row r="1311">
          <cell r="T1311" t="str">
            <v>犁</v>
          </cell>
          <cell r="U1311" t="str">
            <v>单体幅宽35-45cm，3-4铧翻转犁</v>
          </cell>
        </row>
        <row r="1312">
          <cell r="A1312" t="str">
            <v>6531270523000272</v>
          </cell>
        </row>
        <row r="1312">
          <cell r="Q1312" t="str">
            <v>B6531270523020201000020</v>
          </cell>
        </row>
        <row r="1312">
          <cell r="T1312" t="str">
            <v>条播机</v>
          </cell>
          <cell r="U1312" t="str">
            <v>19-24行条播机</v>
          </cell>
        </row>
        <row r="1313">
          <cell r="A1313" t="str">
            <v>6531270523000273</v>
          </cell>
        </row>
        <row r="1313">
          <cell r="Q1313" t="str">
            <v>B6531270523020202000015</v>
          </cell>
        </row>
        <row r="1313">
          <cell r="T1313" t="str">
            <v>穴播机</v>
          </cell>
          <cell r="U1313" t="str">
            <v>4-5行免耕穴播机</v>
          </cell>
        </row>
        <row r="1314">
          <cell r="A1314" t="str">
            <v>6531270723000110</v>
          </cell>
        </row>
        <row r="1314">
          <cell r="Q1314" t="str">
            <v>6531270723090105000005</v>
          </cell>
        </row>
        <row r="1314">
          <cell r="T1314" t="str">
            <v>青（黄）饲料收获机</v>
          </cell>
          <cell r="U1314" t="str">
            <v>2-2.6m自走圆盘式青饲料收获机</v>
          </cell>
        </row>
        <row r="1315">
          <cell r="A1315" t="str">
            <v>6531270523000274</v>
          </cell>
        </row>
        <row r="1315">
          <cell r="Q1315" t="str">
            <v>B6531270523020202000016</v>
          </cell>
        </row>
        <row r="1315">
          <cell r="T1315" t="str">
            <v>穴播机</v>
          </cell>
          <cell r="U1315" t="str">
            <v>6行及以上穴播机</v>
          </cell>
        </row>
        <row r="1316">
          <cell r="A1316" t="str">
            <v>6531270323000253</v>
          </cell>
        </row>
        <row r="1316">
          <cell r="Q1316" t="str">
            <v>B6531270323010102000029</v>
          </cell>
        </row>
        <row r="1316">
          <cell r="T1316" t="str">
            <v>旋耕机</v>
          </cell>
          <cell r="U1316" t="str">
            <v>单轴2-2.5m旋耕机</v>
          </cell>
        </row>
        <row r="1317">
          <cell r="A1317" t="str">
            <v>6531270523000275</v>
          </cell>
        </row>
        <row r="1317">
          <cell r="Q1317" t="str">
            <v>B6531270523010102000014</v>
          </cell>
        </row>
        <row r="1317">
          <cell r="T1317" t="str">
            <v>旋耕机</v>
          </cell>
          <cell r="U1317" t="str">
            <v>单轴1.5-2m旋耕机</v>
          </cell>
        </row>
        <row r="1318">
          <cell r="A1318" t="str">
            <v>6531270523000276</v>
          </cell>
        </row>
        <row r="1318">
          <cell r="Q1318" t="str">
            <v>B6531270523010102000015</v>
          </cell>
        </row>
        <row r="1318">
          <cell r="T1318" t="str">
            <v>旋耕机</v>
          </cell>
          <cell r="U1318" t="str">
            <v>单轴1.5-2m旋耕机</v>
          </cell>
        </row>
        <row r="1319">
          <cell r="A1319" t="str">
            <v>6531270523000277</v>
          </cell>
        </row>
        <row r="1319">
          <cell r="Q1319" t="str">
            <v>B6531270523020302000061</v>
          </cell>
        </row>
        <row r="1319">
          <cell r="T1319" t="str">
            <v>铺膜（带）播种机</v>
          </cell>
          <cell r="U1319" t="str">
            <v>精量铺膜播种机,1膜4行</v>
          </cell>
        </row>
        <row r="1320">
          <cell r="A1320" t="str">
            <v>6531270523000278</v>
          </cell>
        </row>
        <row r="1320">
          <cell r="Q1320" t="str">
            <v>B6531270523010102000016</v>
          </cell>
        </row>
        <row r="1320">
          <cell r="T1320" t="str">
            <v>旋耕机</v>
          </cell>
          <cell r="U1320" t="str">
            <v>单轴1.5-2m旋耕机</v>
          </cell>
        </row>
        <row r="1321">
          <cell r="A1321" t="str">
            <v>6531270923000296</v>
          </cell>
        </row>
        <row r="1321">
          <cell r="Q1321" t="str">
            <v>B6531270923050103000001</v>
          </cell>
        </row>
        <row r="1321">
          <cell r="T1321" t="str">
            <v>脱粒机</v>
          </cell>
          <cell r="U1321" t="str">
            <v>脱粒滚筒长度120cm及以上，带清选及秸秆揉丝功能</v>
          </cell>
        </row>
        <row r="1322">
          <cell r="A1322" t="str">
            <v>6531270523000279</v>
          </cell>
        </row>
        <row r="1322">
          <cell r="Q1322" t="str">
            <v>B6531270523010101000018</v>
          </cell>
        </row>
        <row r="1322">
          <cell r="T1322" t="str">
            <v>犁</v>
          </cell>
          <cell r="U1322" t="str">
            <v>单体幅宽35cm以下，3-4铧翻转犁</v>
          </cell>
        </row>
        <row r="1323">
          <cell r="A1323" t="str">
            <v>6531270523000280</v>
          </cell>
        </row>
        <row r="1323">
          <cell r="Q1323" t="str">
            <v>B6531270523010102000017</v>
          </cell>
        </row>
        <row r="1323">
          <cell r="T1323" t="str">
            <v>旋耕机</v>
          </cell>
          <cell r="U1323" t="str">
            <v>单轴1.5-2m旋耕机</v>
          </cell>
        </row>
        <row r="1324">
          <cell r="A1324" t="str">
            <v>6531270323000254</v>
          </cell>
        </row>
        <row r="1324">
          <cell r="Q1324" t="str">
            <v>B6531270323020302000043</v>
          </cell>
        </row>
        <row r="1324">
          <cell r="T1324" t="str">
            <v>铺膜（带）播种机</v>
          </cell>
          <cell r="U1324" t="str">
            <v>精量铺膜播种机,2膜12行</v>
          </cell>
        </row>
        <row r="1325">
          <cell r="A1325" t="str">
            <v>6531270523000281</v>
          </cell>
        </row>
        <row r="1325">
          <cell r="Q1325" t="str">
            <v>B6531270523020302000062</v>
          </cell>
        </row>
        <row r="1325">
          <cell r="T1325" t="str">
            <v>铺膜（带）播种机</v>
          </cell>
          <cell r="U1325" t="str">
            <v>精量铺膜播种机,1膜4行</v>
          </cell>
        </row>
        <row r="1326">
          <cell r="A1326" t="str">
            <v>6531270323000255</v>
          </cell>
        </row>
        <row r="1326">
          <cell r="Q1326" t="str">
            <v>B6531270323010102000030</v>
          </cell>
        </row>
        <row r="1326">
          <cell r="T1326" t="str">
            <v>旋耕机</v>
          </cell>
          <cell r="U1326" t="str">
            <v>单轴1.5-2m旋耕机</v>
          </cell>
        </row>
        <row r="1327">
          <cell r="A1327" t="str">
            <v>6531270423000205</v>
          </cell>
        </row>
        <row r="1327">
          <cell r="Q1327" t="str">
            <v>B6531270423020302000050</v>
          </cell>
        </row>
        <row r="1327">
          <cell r="T1327" t="str">
            <v>铺膜（带）播种机</v>
          </cell>
          <cell r="U1327" t="str">
            <v>精量铺膜播种机,1膜6行</v>
          </cell>
        </row>
        <row r="1328">
          <cell r="A1328" t="str">
            <v>6531270423000206</v>
          </cell>
        </row>
        <row r="1328">
          <cell r="Q1328" t="str">
            <v>B6531270423070101000027</v>
          </cell>
        </row>
        <row r="1328">
          <cell r="T1328" t="str">
            <v>辅助驾驶（系统）设备</v>
          </cell>
          <cell r="U1328" t="str">
            <v>农业用北斗终端</v>
          </cell>
        </row>
        <row r="1329">
          <cell r="A1329" t="str">
            <v>6531270123000147</v>
          </cell>
        </row>
        <row r="1329">
          <cell r="Q1329" t="str">
            <v>B6531270123030202000009</v>
          </cell>
        </row>
        <row r="1329">
          <cell r="T1329" t="str">
            <v>植保无人驾驶航空器</v>
          </cell>
          <cell r="U1329" t="str">
            <v>30L及以上多旋翼植保无人驾驶航空器</v>
          </cell>
        </row>
        <row r="1330">
          <cell r="A1330" t="str">
            <v>6531270523000282</v>
          </cell>
        </row>
        <row r="1330">
          <cell r="Q1330" t="str">
            <v>6531270523200101000024</v>
          </cell>
        </row>
        <row r="1330">
          <cell r="T1330" t="str">
            <v>轮式拖拉机</v>
          </cell>
          <cell r="U1330" t="str">
            <v>90-100马力四轮驱动拖拉机</v>
          </cell>
        </row>
        <row r="1331">
          <cell r="A1331" t="str">
            <v>6531270123000148</v>
          </cell>
        </row>
        <row r="1331">
          <cell r="Q1331" t="str">
            <v>6531270123200101000034</v>
          </cell>
        </row>
        <row r="1331">
          <cell r="T1331" t="str">
            <v>轮式拖拉机</v>
          </cell>
          <cell r="U1331" t="str">
            <v>50-60马力四轮驱动拖拉机</v>
          </cell>
        </row>
        <row r="1332">
          <cell r="A1332" t="str">
            <v>6531270623000318</v>
          </cell>
        </row>
        <row r="1332">
          <cell r="Q1332" t="str">
            <v>6531270623200101000055</v>
          </cell>
        </row>
        <row r="1332">
          <cell r="T1332" t="str">
            <v>轮式拖拉机</v>
          </cell>
          <cell r="U1332" t="str">
            <v>200马力及以上四轮驱动拖拉机</v>
          </cell>
        </row>
        <row r="1333">
          <cell r="A1333" t="str">
            <v>6531270323000256</v>
          </cell>
        </row>
        <row r="1333">
          <cell r="Q1333" t="str">
            <v>6531270323050105000001</v>
          </cell>
        </row>
        <row r="1333">
          <cell r="T1333" t="str">
            <v>玉米收获机</v>
          </cell>
          <cell r="U1333" t="str">
            <v>5行及以上自走式玉米籽粒联合收获机</v>
          </cell>
        </row>
        <row r="1334">
          <cell r="A1334" t="str">
            <v>6531270523000283</v>
          </cell>
        </row>
        <row r="1334">
          <cell r="Q1334" t="str">
            <v>B6531270523010301000006</v>
          </cell>
        </row>
        <row r="1334">
          <cell r="T1334" t="str">
            <v>联合整地机</v>
          </cell>
          <cell r="U1334" t="str">
            <v>3.5-4.5m双轴联合整地机，有折叠装置</v>
          </cell>
        </row>
        <row r="1335">
          <cell r="A1335" t="str">
            <v>6531270523000284</v>
          </cell>
        </row>
        <row r="1335">
          <cell r="Q1335" t="str">
            <v>B6531270523200101000026</v>
          </cell>
        </row>
        <row r="1335">
          <cell r="T1335" t="str">
            <v>轮式拖拉机</v>
          </cell>
          <cell r="U1335" t="str">
            <v>50-60马力两轮驱动拖拉机</v>
          </cell>
        </row>
        <row r="1336">
          <cell r="A1336" t="str">
            <v>6531270323000257</v>
          </cell>
        </row>
        <row r="1336">
          <cell r="Q1336" t="str">
            <v>6531270323200101000049</v>
          </cell>
        </row>
        <row r="1336">
          <cell r="T1336" t="str">
            <v>轮式拖拉机</v>
          </cell>
          <cell r="U1336" t="str">
            <v>50-60马力四轮驱动拖拉机</v>
          </cell>
        </row>
        <row r="1337">
          <cell r="A1337" t="str">
            <v>6531270523000285</v>
          </cell>
        </row>
        <row r="1337">
          <cell r="Q1337" t="str">
            <v>B6531270523020202000017</v>
          </cell>
        </row>
        <row r="1337">
          <cell r="T1337" t="str">
            <v>穴播机</v>
          </cell>
          <cell r="U1337" t="str">
            <v>6行及以上免耕穴播机（2021-2023）</v>
          </cell>
        </row>
        <row r="1338">
          <cell r="A1338" t="str">
            <v>6531270423000207</v>
          </cell>
        </row>
        <row r="1338">
          <cell r="Q1338" t="str">
            <v>B6531270423020202000005</v>
          </cell>
        </row>
        <row r="1338">
          <cell r="T1338" t="str">
            <v>穴播机</v>
          </cell>
          <cell r="U1338" t="str">
            <v>6行及以上穴播机</v>
          </cell>
        </row>
        <row r="1339">
          <cell r="A1339" t="str">
            <v>6531270323000258</v>
          </cell>
        </row>
        <row r="1339">
          <cell r="Q1339" t="str">
            <v>6531270323200101000050</v>
          </cell>
        </row>
        <row r="1339">
          <cell r="T1339" t="str">
            <v>轮式拖拉机</v>
          </cell>
          <cell r="U1339" t="str">
            <v>200马力及以上四轮驱动拖拉机</v>
          </cell>
        </row>
        <row r="1340">
          <cell r="A1340" t="str">
            <v>6531270323000259</v>
          </cell>
        </row>
        <row r="1340">
          <cell r="Q1340" t="str">
            <v>B6531270323020202000002</v>
          </cell>
        </row>
        <row r="1340">
          <cell r="T1340" t="str">
            <v>穴播机</v>
          </cell>
          <cell r="U1340" t="str">
            <v>4—5行穴播机</v>
          </cell>
        </row>
        <row r="1341">
          <cell r="A1341" t="str">
            <v>6531270323000260</v>
          </cell>
        </row>
        <row r="1341">
          <cell r="Q1341" t="str">
            <v>B6531270323070101000042</v>
          </cell>
        </row>
        <row r="1341">
          <cell r="T1341" t="str">
            <v>辅助驾驶（系统）设备（含渔船用）</v>
          </cell>
          <cell r="U1341" t="str">
            <v>农业用北斗终端（2021-2023）</v>
          </cell>
        </row>
        <row r="1342">
          <cell r="A1342" t="str">
            <v>6531270323000261</v>
          </cell>
        </row>
        <row r="1342">
          <cell r="Q1342" t="str">
            <v>B6531270323070101000043</v>
          </cell>
        </row>
        <row r="1342">
          <cell r="T1342" t="str">
            <v>辅助驾驶（系统）设备（含渔船用）</v>
          </cell>
          <cell r="U1342" t="str">
            <v>农业用北斗终端（2021-2023）</v>
          </cell>
        </row>
        <row r="1343">
          <cell r="A1343" t="str">
            <v>6531270323000262</v>
          </cell>
        </row>
        <row r="1343">
          <cell r="Q1343" t="str">
            <v>B6531270323010101000028</v>
          </cell>
        </row>
        <row r="1343">
          <cell r="T1343" t="str">
            <v>犁</v>
          </cell>
          <cell r="U1343" t="str">
            <v>单体幅宽35cm以下，3-4铧翻转犁（2021-2023）</v>
          </cell>
        </row>
        <row r="1344">
          <cell r="A1344" t="str">
            <v>6531270723000111</v>
          </cell>
        </row>
        <row r="1344">
          <cell r="Q1344" t="str">
            <v>6531270723200101000015</v>
          </cell>
        </row>
        <row r="1344">
          <cell r="T1344" t="str">
            <v>轮式拖拉机</v>
          </cell>
          <cell r="U1344" t="str">
            <v>50-60马力四轮驱动拖拉机（2021-2023）</v>
          </cell>
        </row>
        <row r="1345">
          <cell r="A1345" t="str">
            <v>6531270323000263</v>
          </cell>
        </row>
        <row r="1345">
          <cell r="Q1345" t="str">
            <v>B6531270323020201000015</v>
          </cell>
        </row>
        <row r="1345">
          <cell r="T1345" t="str">
            <v>条播机</v>
          </cell>
          <cell r="U1345" t="str">
            <v>25行及以上条播机</v>
          </cell>
        </row>
        <row r="1346">
          <cell r="A1346" t="str">
            <v>6531270523000286</v>
          </cell>
        </row>
        <row r="1346">
          <cell r="Q1346" t="str">
            <v>B6531270523020202000018</v>
          </cell>
        </row>
        <row r="1346">
          <cell r="T1346" t="str">
            <v>穴播机</v>
          </cell>
          <cell r="U1346" t="str">
            <v>4—5行穴播机</v>
          </cell>
        </row>
        <row r="1347">
          <cell r="A1347" t="str">
            <v>6531270323000264</v>
          </cell>
        </row>
        <row r="1347">
          <cell r="Q1347" t="str">
            <v>B6531270323020302000044</v>
          </cell>
        </row>
        <row r="1347">
          <cell r="T1347" t="str">
            <v>铺膜（带）播种机</v>
          </cell>
          <cell r="U1347" t="str">
            <v>精量铺膜播种机,1膜4行（2021-2023）</v>
          </cell>
        </row>
        <row r="1348">
          <cell r="A1348" t="str">
            <v>6531270723000112</v>
          </cell>
        </row>
        <row r="1348">
          <cell r="Q1348" t="str">
            <v>B6531270723020203000001</v>
          </cell>
        </row>
        <row r="1348">
          <cell r="T1348" t="str">
            <v>单粒（精密）播种机</v>
          </cell>
          <cell r="U1348" t="str">
            <v>6-10行机械式精量播种机（2021-2023）</v>
          </cell>
        </row>
        <row r="1349">
          <cell r="A1349" t="str">
            <v>6531270523000287</v>
          </cell>
        </row>
        <row r="1349">
          <cell r="Q1349" t="str">
            <v>B6531270523010101000019</v>
          </cell>
        </row>
        <row r="1349">
          <cell r="T1349" t="str">
            <v>犁</v>
          </cell>
          <cell r="U1349" t="str">
            <v>单体幅宽35cm以下，3-4铧翻转犁（2021-2023）</v>
          </cell>
        </row>
        <row r="1350">
          <cell r="A1350" t="str">
            <v>6531270523000288</v>
          </cell>
        </row>
        <row r="1350">
          <cell r="Q1350" t="str">
            <v>B6531270523020202000019</v>
          </cell>
        </row>
        <row r="1350">
          <cell r="T1350" t="str">
            <v>穴播机</v>
          </cell>
          <cell r="U1350" t="str">
            <v>4-5行免耕穴播机（2021-2023）</v>
          </cell>
        </row>
        <row r="1351">
          <cell r="A1351" t="str">
            <v>6531270323000265</v>
          </cell>
        </row>
        <row r="1351">
          <cell r="Q1351" t="str">
            <v>B6531270323010102000031</v>
          </cell>
        </row>
        <row r="1351">
          <cell r="T1351" t="str">
            <v>旋耕机</v>
          </cell>
          <cell r="U1351" t="str">
            <v>单轴1.5-2m旋耕机（2021-2023）</v>
          </cell>
        </row>
        <row r="1352">
          <cell r="A1352" t="str">
            <v>6531270423000208</v>
          </cell>
        </row>
        <row r="1352">
          <cell r="Q1352" t="str">
            <v>6531270423200101000042</v>
          </cell>
        </row>
        <row r="1352">
          <cell r="T1352" t="str">
            <v>轮式拖拉机</v>
          </cell>
          <cell r="U1352" t="str">
            <v>50-60马力四轮驱动拖拉机（2021-2023）</v>
          </cell>
        </row>
        <row r="1353">
          <cell r="A1353" t="str">
            <v>6531270423000209</v>
          </cell>
        </row>
        <row r="1353">
          <cell r="Q1353" t="str">
            <v>B6531270423010102000011</v>
          </cell>
        </row>
        <row r="1353">
          <cell r="T1353" t="str">
            <v>旋耕机</v>
          </cell>
          <cell r="U1353" t="str">
            <v>单轴1.5-2m旋耕机（2021-2023）</v>
          </cell>
        </row>
        <row r="1354">
          <cell r="A1354" t="str">
            <v>6531270123000149</v>
          </cell>
        </row>
        <row r="1354">
          <cell r="Q1354" t="str">
            <v>B6531270123010102000014</v>
          </cell>
        </row>
        <row r="1354">
          <cell r="T1354" t="str">
            <v>旋耕机</v>
          </cell>
          <cell r="U1354" t="str">
            <v>单轴1.5-2m旋耕机（2021-2023）</v>
          </cell>
        </row>
        <row r="1355">
          <cell r="A1355" t="str">
            <v>6531270623000319</v>
          </cell>
        </row>
        <row r="1355">
          <cell r="Q1355" t="str">
            <v>B6531270623020302000065</v>
          </cell>
        </row>
        <row r="1355">
          <cell r="T1355" t="str">
            <v>铺膜（带）播种机</v>
          </cell>
          <cell r="U1355" t="str">
            <v>精量铺膜播种机,1膜6行（2021-2023）</v>
          </cell>
        </row>
        <row r="1356">
          <cell r="A1356" t="str">
            <v>合计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9"/>
  <sheetViews>
    <sheetView tabSelected="1" workbookViewId="0">
      <selection activeCell="D4" sqref="D4"/>
    </sheetView>
  </sheetViews>
  <sheetFormatPr defaultColWidth="7.99166666666667" defaultRowHeight="12.75"/>
  <cols>
    <col min="1" max="1" width="5.875" style="2" customWidth="1"/>
    <col min="2" max="2" width="12" style="3" customWidth="1"/>
    <col min="3" max="3" width="16" style="3" customWidth="1"/>
    <col min="4" max="4" width="8.5" style="1" customWidth="1"/>
    <col min="5" max="5" width="5.875" style="4" customWidth="1"/>
    <col min="6" max="6" width="13.75" style="5" customWidth="1"/>
    <col min="7" max="7" width="17.125" style="1" customWidth="1"/>
    <col min="8" max="8" width="18.25" style="5" customWidth="1"/>
    <col min="9" max="9" width="13" style="1" customWidth="1"/>
    <col min="10" max="10" width="15.25" style="1" customWidth="1"/>
    <col min="11" max="11" width="16.5" style="1" customWidth="1"/>
    <col min="12" max="12" width="17.25" style="1" customWidth="1"/>
    <col min="13" max="13" width="5.75" style="6" customWidth="1"/>
    <col min="14" max="16" width="10.375" style="1" customWidth="1"/>
    <col min="17" max="17" width="9" style="1" customWidth="1"/>
    <col min="18" max="30" width="7" style="1" customWidth="1"/>
    <col min="31" max="16384" width="7.99166666666667" style="1"/>
  </cols>
  <sheetData>
    <row r="1" s="1" customFormat="1" ht="31.5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33" customHeight="1" spans="1:17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</row>
    <row r="3" s="1" customFormat="1" ht="33" customHeight="1" spans="1:17">
      <c r="A3" s="11">
        <v>1</v>
      </c>
      <c r="B3" s="12" t="s">
        <v>18</v>
      </c>
      <c r="C3" s="13" t="s">
        <v>19</v>
      </c>
      <c r="D3" s="14" t="s">
        <v>20</v>
      </c>
      <c r="E3" s="15" t="s">
        <v>21</v>
      </c>
      <c r="F3" s="12" t="s">
        <v>22</v>
      </c>
      <c r="G3" s="13" t="s">
        <v>23</v>
      </c>
      <c r="H3" s="12" t="s">
        <v>24</v>
      </c>
      <c r="I3" s="12" t="s">
        <v>25</v>
      </c>
      <c r="J3" s="16" t="s">
        <v>26</v>
      </c>
      <c r="K3" s="13" t="s">
        <v>27</v>
      </c>
      <c r="L3" s="13" t="s">
        <v>28</v>
      </c>
      <c r="M3" s="12">
        <v>1</v>
      </c>
      <c r="N3" s="18">
        <v>12870</v>
      </c>
      <c r="O3" s="18">
        <v>12870</v>
      </c>
      <c r="P3" s="18">
        <v>40000</v>
      </c>
      <c r="Q3" s="20"/>
    </row>
    <row r="4" s="1" customFormat="1" ht="33" customHeight="1" spans="1:17">
      <c r="A4" s="11">
        <v>2</v>
      </c>
      <c r="B4" s="12" t="s">
        <v>29</v>
      </c>
      <c r="C4" s="13" t="s">
        <v>30</v>
      </c>
      <c r="D4" s="14" t="s">
        <v>20</v>
      </c>
      <c r="E4" s="15" t="s">
        <v>21</v>
      </c>
      <c r="F4" s="12" t="s">
        <v>31</v>
      </c>
      <c r="G4" s="13" t="s">
        <v>23</v>
      </c>
      <c r="H4" s="12" t="s">
        <v>32</v>
      </c>
      <c r="I4" s="12" t="s">
        <v>33</v>
      </c>
      <c r="J4" s="19" t="s">
        <v>34</v>
      </c>
      <c r="K4" s="13" t="s">
        <v>35</v>
      </c>
      <c r="L4" s="13" t="s">
        <v>36</v>
      </c>
      <c r="M4" s="12">
        <v>1</v>
      </c>
      <c r="N4" s="18">
        <v>38060</v>
      </c>
      <c r="O4" s="18">
        <v>38060</v>
      </c>
      <c r="P4" s="18">
        <v>324000</v>
      </c>
      <c r="Q4" s="20"/>
    </row>
    <row r="5" s="1" customFormat="1" ht="33" customHeight="1" spans="1:17">
      <c r="A5" s="11">
        <v>3</v>
      </c>
      <c r="B5" s="12" t="s">
        <v>37</v>
      </c>
      <c r="C5" s="13" t="s">
        <v>38</v>
      </c>
      <c r="D5" s="14" t="s">
        <v>20</v>
      </c>
      <c r="E5" s="15" t="s">
        <v>21</v>
      </c>
      <c r="F5" s="12" t="str">
        <f>INDEX([1]sheet1!$Q:$Q,MATCH(B:B,[1]sheet1!$A:$A,0))</f>
        <v>B6531270123200101000004</v>
      </c>
      <c r="G5" s="13" t="str">
        <f>INDEX([1]sheet1!$T:$T,MATCH(B:B,[1]sheet1!$A:$A,0))</f>
        <v>轮式拖拉机</v>
      </c>
      <c r="H5" s="12" t="str">
        <f>INDEX([1]sheet1!$U:$U,MATCH(B:B,[1]sheet1!$A:$A,0))</f>
        <v>200马力及以上四轮驱动拖拉机</v>
      </c>
      <c r="I5" s="12" t="s">
        <v>39</v>
      </c>
      <c r="J5" s="19" t="s">
        <v>40</v>
      </c>
      <c r="K5" s="13" t="s">
        <v>27</v>
      </c>
      <c r="L5" s="13" t="s">
        <v>41</v>
      </c>
      <c r="M5" s="12">
        <v>1</v>
      </c>
      <c r="N5" s="18">
        <v>75840</v>
      </c>
      <c r="O5" s="18">
        <v>75840</v>
      </c>
      <c r="P5" s="18">
        <v>450000</v>
      </c>
      <c r="Q5" s="20"/>
    </row>
    <row r="6" s="1" customFormat="1" ht="33" customHeight="1" spans="1:17">
      <c r="A6" s="11">
        <v>4</v>
      </c>
      <c r="B6" s="12" t="s">
        <v>42</v>
      </c>
      <c r="C6" s="13" t="s">
        <v>43</v>
      </c>
      <c r="D6" s="14" t="s">
        <v>20</v>
      </c>
      <c r="E6" s="15" t="s">
        <v>21</v>
      </c>
      <c r="F6" s="12" t="str">
        <f>INDEX([1]sheet1!$Q:$Q,MATCH(B:B,[1]sheet1!$A:$A,0))</f>
        <v>6531270123050105000001</v>
      </c>
      <c r="G6" s="13" t="str">
        <f>INDEX([1]sheet1!$T:$T,MATCH(B:B,[1]sheet1!$A:$A,0))</f>
        <v>玉米收获机</v>
      </c>
      <c r="H6" s="12" t="str">
        <f>INDEX([1]sheet1!$U:$U,MATCH(B:B,[1]sheet1!$A:$A,0))</f>
        <v>5行及以上自走式玉米籽粒联合收获机</v>
      </c>
      <c r="I6" s="12" t="s">
        <v>44</v>
      </c>
      <c r="J6" s="19" t="s">
        <v>45</v>
      </c>
      <c r="K6" s="13" t="s">
        <v>46</v>
      </c>
      <c r="L6" s="13" t="s">
        <v>47</v>
      </c>
      <c r="M6" s="12">
        <v>1</v>
      </c>
      <c r="N6" s="18">
        <v>86520</v>
      </c>
      <c r="O6" s="18">
        <v>86520</v>
      </c>
      <c r="P6" s="18">
        <v>640000</v>
      </c>
      <c r="Q6" s="20"/>
    </row>
    <row r="7" s="1" customFormat="1" ht="33" customHeight="1" spans="1:17">
      <c r="A7" s="11">
        <v>5</v>
      </c>
      <c r="B7" s="12" t="s">
        <v>48</v>
      </c>
      <c r="C7" s="13" t="s">
        <v>43</v>
      </c>
      <c r="D7" s="14" t="s">
        <v>20</v>
      </c>
      <c r="E7" s="15" t="s">
        <v>21</v>
      </c>
      <c r="F7" s="12" t="str">
        <f>INDEX([1]sheet1!$Q:$Q,MATCH(B:B,[1]sheet1!$A:$A,0))</f>
        <v>6531270123050105000002</v>
      </c>
      <c r="G7" s="13" t="str">
        <f>INDEX([1]sheet1!$T:$T,MATCH(B:B,[1]sheet1!$A:$A,0))</f>
        <v>玉米收获机</v>
      </c>
      <c r="H7" s="12" t="str">
        <f>INDEX([1]sheet1!$U:$U,MATCH(B:B,[1]sheet1!$A:$A,0))</f>
        <v>5行及以上自走式玉米籽粒联合收获机</v>
      </c>
      <c r="I7" s="12" t="s">
        <v>44</v>
      </c>
      <c r="J7" s="19" t="s">
        <v>49</v>
      </c>
      <c r="K7" s="13" t="s">
        <v>46</v>
      </c>
      <c r="L7" s="13" t="s">
        <v>47</v>
      </c>
      <c r="M7" s="12">
        <v>1</v>
      </c>
      <c r="N7" s="18">
        <v>86520</v>
      </c>
      <c r="O7" s="18">
        <v>86520</v>
      </c>
      <c r="P7" s="18">
        <v>640000</v>
      </c>
      <c r="Q7" s="20"/>
    </row>
    <row r="8" s="1" customFormat="1" ht="33" customHeight="1" spans="1:17">
      <c r="A8" s="11">
        <v>6</v>
      </c>
      <c r="B8" s="12" t="s">
        <v>50</v>
      </c>
      <c r="C8" s="12" t="s">
        <v>51</v>
      </c>
      <c r="D8" s="14" t="s">
        <v>20</v>
      </c>
      <c r="E8" s="15" t="s">
        <v>21</v>
      </c>
      <c r="F8" s="12" t="s">
        <v>52</v>
      </c>
      <c r="G8" s="12" t="s">
        <v>53</v>
      </c>
      <c r="H8" s="12" t="s">
        <v>54</v>
      </c>
      <c r="I8" s="12" t="s">
        <v>55</v>
      </c>
      <c r="J8" s="19" t="s">
        <v>56</v>
      </c>
      <c r="K8" s="12" t="s">
        <v>57</v>
      </c>
      <c r="L8" s="12" t="s">
        <v>58</v>
      </c>
      <c r="M8" s="12">
        <v>1</v>
      </c>
      <c r="N8" s="18">
        <v>6000</v>
      </c>
      <c r="O8" s="18">
        <v>6000</v>
      </c>
      <c r="P8" s="18">
        <v>18000</v>
      </c>
      <c r="Q8" s="20"/>
    </row>
    <row r="9" s="1" customFormat="1" ht="33" customHeight="1" spans="1:17">
      <c r="A9" s="11">
        <v>7</v>
      </c>
      <c r="B9" s="12" t="s">
        <v>59</v>
      </c>
      <c r="C9" s="13" t="s">
        <v>60</v>
      </c>
      <c r="D9" s="14" t="s">
        <v>20</v>
      </c>
      <c r="E9" s="15" t="s">
        <v>61</v>
      </c>
      <c r="F9" s="12" t="s">
        <v>62</v>
      </c>
      <c r="G9" s="13" t="s">
        <v>63</v>
      </c>
      <c r="H9" s="12" t="s">
        <v>64</v>
      </c>
      <c r="I9" s="12" t="s">
        <v>65</v>
      </c>
      <c r="J9" s="16" t="s">
        <v>66</v>
      </c>
      <c r="K9" s="13" t="s">
        <v>67</v>
      </c>
      <c r="L9" s="13" t="s">
        <v>67</v>
      </c>
      <c r="M9" s="12">
        <v>1</v>
      </c>
      <c r="N9" s="18">
        <v>15000</v>
      </c>
      <c r="O9" s="18">
        <v>15000</v>
      </c>
      <c r="P9" s="18">
        <v>76000</v>
      </c>
      <c r="Q9" s="20"/>
    </row>
    <row r="10" s="1" customFormat="1" ht="33" customHeight="1" spans="1:17">
      <c r="A10" s="11">
        <v>8</v>
      </c>
      <c r="B10" s="12" t="s">
        <v>68</v>
      </c>
      <c r="C10" s="13" t="s">
        <v>60</v>
      </c>
      <c r="D10" s="14" t="s">
        <v>20</v>
      </c>
      <c r="E10" s="15" t="s">
        <v>61</v>
      </c>
      <c r="F10" s="12" t="s">
        <v>69</v>
      </c>
      <c r="G10" s="13" t="s">
        <v>63</v>
      </c>
      <c r="H10" s="12" t="s">
        <v>64</v>
      </c>
      <c r="I10" s="12" t="s">
        <v>65</v>
      </c>
      <c r="J10" s="19" t="s">
        <v>70</v>
      </c>
      <c r="K10" s="13" t="s">
        <v>67</v>
      </c>
      <c r="L10" s="13" t="s">
        <v>67</v>
      </c>
      <c r="M10" s="12">
        <v>1</v>
      </c>
      <c r="N10" s="18">
        <v>15000</v>
      </c>
      <c r="O10" s="18">
        <v>15000</v>
      </c>
      <c r="P10" s="18">
        <v>76000</v>
      </c>
      <c r="Q10" s="12"/>
    </row>
    <row r="11" s="1" customFormat="1" ht="33" customHeight="1" spans="1:17">
      <c r="A11" s="11">
        <v>9</v>
      </c>
      <c r="B11" s="12" t="s">
        <v>71</v>
      </c>
      <c r="C11" s="13" t="s">
        <v>60</v>
      </c>
      <c r="D11" s="14" t="s">
        <v>20</v>
      </c>
      <c r="E11" s="15" t="s">
        <v>61</v>
      </c>
      <c r="F11" s="12" t="s">
        <v>72</v>
      </c>
      <c r="G11" s="13" t="s">
        <v>63</v>
      </c>
      <c r="H11" s="12" t="s">
        <v>73</v>
      </c>
      <c r="I11" s="12" t="s">
        <v>74</v>
      </c>
      <c r="J11" s="19" t="s">
        <v>75</v>
      </c>
      <c r="K11" s="13" t="s">
        <v>67</v>
      </c>
      <c r="L11" s="13" t="s">
        <v>67</v>
      </c>
      <c r="M11" s="12">
        <v>1</v>
      </c>
      <c r="N11" s="18">
        <v>19500</v>
      </c>
      <c r="O11" s="18">
        <v>19500</v>
      </c>
      <c r="P11" s="18">
        <v>88000</v>
      </c>
      <c r="Q11" s="16"/>
    </row>
    <row r="12" s="1" customFormat="1" ht="33" customHeight="1" spans="1:17">
      <c r="A12" s="11">
        <v>10</v>
      </c>
      <c r="B12" s="12" t="s">
        <v>76</v>
      </c>
      <c r="C12" s="13" t="s">
        <v>60</v>
      </c>
      <c r="D12" s="14" t="s">
        <v>20</v>
      </c>
      <c r="E12" s="15" t="s">
        <v>61</v>
      </c>
      <c r="F12" s="12" t="s">
        <v>77</v>
      </c>
      <c r="G12" s="13" t="s">
        <v>63</v>
      </c>
      <c r="H12" s="12" t="s">
        <v>64</v>
      </c>
      <c r="I12" s="12" t="s">
        <v>65</v>
      </c>
      <c r="J12" s="19" t="s">
        <v>78</v>
      </c>
      <c r="K12" s="13" t="s">
        <v>67</v>
      </c>
      <c r="L12" s="13" t="s">
        <v>67</v>
      </c>
      <c r="M12" s="12">
        <v>1</v>
      </c>
      <c r="N12" s="18">
        <v>15000</v>
      </c>
      <c r="O12" s="18">
        <v>15000</v>
      </c>
      <c r="P12" s="18">
        <v>76000</v>
      </c>
      <c r="Q12" s="16"/>
    </row>
    <row r="13" s="1" customFormat="1" ht="33" customHeight="1" spans="1:17">
      <c r="A13" s="11">
        <v>11</v>
      </c>
      <c r="B13" s="12" t="s">
        <v>79</v>
      </c>
      <c r="C13" s="13" t="s">
        <v>60</v>
      </c>
      <c r="D13" s="14" t="s">
        <v>20</v>
      </c>
      <c r="E13" s="15" t="s">
        <v>61</v>
      </c>
      <c r="F13" s="12" t="s">
        <v>80</v>
      </c>
      <c r="G13" s="13" t="s">
        <v>81</v>
      </c>
      <c r="H13" s="12" t="s">
        <v>82</v>
      </c>
      <c r="I13" s="12" t="s">
        <v>83</v>
      </c>
      <c r="J13" s="19" t="s">
        <v>84</v>
      </c>
      <c r="K13" s="13" t="s">
        <v>85</v>
      </c>
      <c r="L13" s="13" t="s">
        <v>86</v>
      </c>
      <c r="M13" s="12">
        <v>1</v>
      </c>
      <c r="N13" s="18">
        <v>6000</v>
      </c>
      <c r="O13" s="18">
        <v>6000</v>
      </c>
      <c r="P13" s="18">
        <v>41000</v>
      </c>
      <c r="Q13" s="16"/>
    </row>
    <row r="14" s="1" customFormat="1" ht="33" customHeight="1" spans="1:17">
      <c r="A14" s="11">
        <v>12</v>
      </c>
      <c r="B14" s="12" t="s">
        <v>87</v>
      </c>
      <c r="C14" s="13" t="s">
        <v>88</v>
      </c>
      <c r="D14" s="14" t="s">
        <v>20</v>
      </c>
      <c r="E14" s="15" t="s">
        <v>21</v>
      </c>
      <c r="F14" s="12" t="s">
        <v>89</v>
      </c>
      <c r="G14" s="12" t="s">
        <v>23</v>
      </c>
      <c r="H14" s="12" t="s">
        <v>90</v>
      </c>
      <c r="I14" s="12" t="s">
        <v>91</v>
      </c>
      <c r="J14" s="19" t="s">
        <v>92</v>
      </c>
      <c r="K14" s="13" t="s">
        <v>93</v>
      </c>
      <c r="L14" s="13" t="s">
        <v>41</v>
      </c>
      <c r="M14" s="12">
        <v>1</v>
      </c>
      <c r="N14" s="18">
        <v>19120</v>
      </c>
      <c r="O14" s="18">
        <v>19120</v>
      </c>
      <c r="P14" s="18">
        <v>62000</v>
      </c>
      <c r="Q14" s="16"/>
    </row>
    <row r="15" s="1" customFormat="1" ht="33" customHeight="1" spans="1:17">
      <c r="A15" s="11">
        <v>13</v>
      </c>
      <c r="B15" s="12" t="s">
        <v>94</v>
      </c>
      <c r="C15" s="13" t="s">
        <v>95</v>
      </c>
      <c r="D15" s="14" t="s">
        <v>20</v>
      </c>
      <c r="E15" s="15" t="s">
        <v>61</v>
      </c>
      <c r="F15" s="12" t="str">
        <f>INDEX([1]sheet1!$Q:$Q,MATCH(B:B,[1]sheet1!$A:$A,0))</f>
        <v>B6531270223200101000003</v>
      </c>
      <c r="G15" s="13" t="str">
        <f>INDEX([1]sheet1!$T:$T,MATCH(B:B,[1]sheet1!$A:$A,0))</f>
        <v>轮式拖拉机</v>
      </c>
      <c r="H15" s="12" t="str">
        <f>INDEX([1]sheet1!$U:$U,MATCH(B:B,[1]sheet1!$A:$A,0))</f>
        <v>180-200马力四轮驱动拖拉机</v>
      </c>
      <c r="I15" s="12" t="s">
        <v>96</v>
      </c>
      <c r="J15" s="16" t="s">
        <v>97</v>
      </c>
      <c r="K15" s="13" t="s">
        <v>93</v>
      </c>
      <c r="L15" s="13" t="s">
        <v>98</v>
      </c>
      <c r="M15" s="12">
        <v>1</v>
      </c>
      <c r="N15" s="18">
        <v>61440</v>
      </c>
      <c r="O15" s="18">
        <v>61440</v>
      </c>
      <c r="P15" s="18">
        <v>385000</v>
      </c>
      <c r="Q15" s="16"/>
    </row>
    <row r="16" s="1" customFormat="1" ht="33" customHeight="1" spans="1:17">
      <c r="A16" s="11">
        <v>14</v>
      </c>
      <c r="B16" s="12" t="s">
        <v>99</v>
      </c>
      <c r="C16" s="13" t="s">
        <v>100</v>
      </c>
      <c r="D16" s="14" t="s">
        <v>20</v>
      </c>
      <c r="E16" s="15" t="s">
        <v>21</v>
      </c>
      <c r="F16" s="12" t="str">
        <f>INDEX([1]sheet1!$Q:$Q,MATCH(B:B,[1]sheet1!$A:$A,0))</f>
        <v>6531270223090105000001</v>
      </c>
      <c r="G16" s="13" t="str">
        <f>INDEX([1]sheet1!$T:$T,MATCH(B:B,[1]sheet1!$A:$A,0))</f>
        <v>青（黄）饲料收获机</v>
      </c>
      <c r="H16" s="12" t="str">
        <f>INDEX([1]sheet1!$U:$U,MATCH(B:B,[1]sheet1!$A:$A,0))</f>
        <v>2.6m及以上自走圆盘式青饲料收获机</v>
      </c>
      <c r="I16" s="12" t="s">
        <v>101</v>
      </c>
      <c r="J16" s="19" t="s">
        <v>102</v>
      </c>
      <c r="K16" s="13" t="s">
        <v>103</v>
      </c>
      <c r="L16" s="13" t="s">
        <v>104</v>
      </c>
      <c r="M16" s="12">
        <v>1</v>
      </c>
      <c r="N16" s="18">
        <v>128640</v>
      </c>
      <c r="O16" s="18">
        <v>128640</v>
      </c>
      <c r="P16" s="18">
        <v>328000</v>
      </c>
      <c r="Q16" s="16"/>
    </row>
    <row r="17" s="1" customFormat="1" ht="33" customHeight="1" spans="1:17">
      <c r="A17" s="11">
        <v>15</v>
      </c>
      <c r="B17" s="12" t="s">
        <v>105</v>
      </c>
      <c r="C17" s="13" t="s">
        <v>106</v>
      </c>
      <c r="D17" s="14" t="s">
        <v>20</v>
      </c>
      <c r="E17" s="15" t="s">
        <v>21</v>
      </c>
      <c r="F17" s="12" t="str">
        <f>INDEX([1]sheet1!$Q:$Q,MATCH(B:B,[1]sheet1!$A:$A,0))</f>
        <v>B6531270223200101000008</v>
      </c>
      <c r="G17" s="13" t="str">
        <f>INDEX([1]sheet1!$T:$T,MATCH(B:B,[1]sheet1!$A:$A,0))</f>
        <v>轮式拖拉机</v>
      </c>
      <c r="H17" s="12" t="str">
        <f>INDEX([1]sheet1!$U:$U,MATCH(B:B,[1]sheet1!$A:$A,0))</f>
        <v>40-50马力两轮驱动拖拉机</v>
      </c>
      <c r="I17" s="13" t="s">
        <v>107</v>
      </c>
      <c r="J17" s="19" t="s">
        <v>108</v>
      </c>
      <c r="K17" s="13" t="s">
        <v>109</v>
      </c>
      <c r="L17" s="13" t="s">
        <v>110</v>
      </c>
      <c r="M17" s="12">
        <v>1</v>
      </c>
      <c r="N17" s="18">
        <v>9750</v>
      </c>
      <c r="O17" s="18">
        <v>9750</v>
      </c>
      <c r="P17" s="18">
        <v>41000</v>
      </c>
      <c r="Q17" s="16"/>
    </row>
    <row r="18" s="1" customFormat="1" ht="33" customHeight="1" spans="1:17">
      <c r="A18" s="11">
        <v>16</v>
      </c>
      <c r="B18" s="16" t="s">
        <v>111</v>
      </c>
      <c r="C18" s="17" t="s">
        <v>112</v>
      </c>
      <c r="D18" s="14" t="s">
        <v>20</v>
      </c>
      <c r="E18" s="15" t="s">
        <v>21</v>
      </c>
      <c r="F18" s="12" t="s">
        <v>113</v>
      </c>
      <c r="G18" s="13" t="s">
        <v>23</v>
      </c>
      <c r="H18" s="12" t="s">
        <v>24</v>
      </c>
      <c r="I18" s="16" t="s">
        <v>114</v>
      </c>
      <c r="J18" s="19" t="s">
        <v>115</v>
      </c>
      <c r="K18" s="17" t="s">
        <v>116</v>
      </c>
      <c r="L18" s="17" t="s">
        <v>117</v>
      </c>
      <c r="M18" s="16">
        <v>1</v>
      </c>
      <c r="N18" s="20">
        <v>12870</v>
      </c>
      <c r="O18" s="20">
        <v>12870</v>
      </c>
      <c r="P18" s="20">
        <v>37500</v>
      </c>
      <c r="Q18" s="17"/>
    </row>
    <row r="19" s="1" customFormat="1" ht="33" customHeight="1" spans="1:17">
      <c r="A19" s="11">
        <v>17</v>
      </c>
      <c r="B19" s="16" t="s">
        <v>118</v>
      </c>
      <c r="C19" s="17" t="s">
        <v>119</v>
      </c>
      <c r="D19" s="14" t="s">
        <v>20</v>
      </c>
      <c r="E19" s="15" t="s">
        <v>21</v>
      </c>
      <c r="F19" s="12" t="s">
        <v>120</v>
      </c>
      <c r="G19" s="13" t="s">
        <v>53</v>
      </c>
      <c r="H19" s="12" t="s">
        <v>54</v>
      </c>
      <c r="I19" s="16" t="s">
        <v>55</v>
      </c>
      <c r="J19" s="19" t="s">
        <v>121</v>
      </c>
      <c r="K19" s="17" t="s">
        <v>122</v>
      </c>
      <c r="L19" s="17" t="s">
        <v>58</v>
      </c>
      <c r="M19" s="16">
        <v>1</v>
      </c>
      <c r="N19" s="20">
        <v>6000</v>
      </c>
      <c r="O19" s="20">
        <v>6000</v>
      </c>
      <c r="P19" s="20">
        <v>18000</v>
      </c>
      <c r="Q19" s="17"/>
    </row>
    <row r="20" s="1" customFormat="1" ht="33" customHeight="1" spans="1:17">
      <c r="A20" s="11">
        <v>18</v>
      </c>
      <c r="B20" s="16" t="s">
        <v>123</v>
      </c>
      <c r="C20" s="17" t="s">
        <v>124</v>
      </c>
      <c r="D20" s="14" t="s">
        <v>20</v>
      </c>
      <c r="E20" s="15" t="s">
        <v>21</v>
      </c>
      <c r="F20" s="12" t="s">
        <v>125</v>
      </c>
      <c r="G20" s="12" t="s">
        <v>126</v>
      </c>
      <c r="H20" s="12" t="s">
        <v>127</v>
      </c>
      <c r="I20" s="16" t="s">
        <v>101</v>
      </c>
      <c r="J20" s="19" t="s">
        <v>128</v>
      </c>
      <c r="K20" s="17" t="s">
        <v>103</v>
      </c>
      <c r="L20" s="17" t="s">
        <v>104</v>
      </c>
      <c r="M20" s="16">
        <v>1</v>
      </c>
      <c r="N20" s="20">
        <v>128640</v>
      </c>
      <c r="O20" s="20">
        <v>128640</v>
      </c>
      <c r="P20" s="20">
        <v>310000</v>
      </c>
      <c r="Q20" s="17"/>
    </row>
    <row r="21" s="1" customFormat="1" ht="33" customHeight="1" spans="1:17">
      <c r="A21" s="11">
        <v>19</v>
      </c>
      <c r="B21" s="16" t="s">
        <v>129</v>
      </c>
      <c r="C21" s="17" t="s">
        <v>130</v>
      </c>
      <c r="D21" s="14" t="s">
        <v>20</v>
      </c>
      <c r="E21" s="15" t="s">
        <v>21</v>
      </c>
      <c r="F21" s="12" t="s">
        <v>131</v>
      </c>
      <c r="G21" s="13" t="s">
        <v>23</v>
      </c>
      <c r="H21" s="12" t="s">
        <v>90</v>
      </c>
      <c r="I21" s="16" t="s">
        <v>91</v>
      </c>
      <c r="J21" s="16" t="s">
        <v>132</v>
      </c>
      <c r="K21" s="17" t="s">
        <v>93</v>
      </c>
      <c r="L21" s="17" t="s">
        <v>41</v>
      </c>
      <c r="M21" s="16">
        <v>1</v>
      </c>
      <c r="N21" s="20">
        <v>19120</v>
      </c>
      <c r="O21" s="20">
        <v>19120</v>
      </c>
      <c r="P21" s="20">
        <v>61000</v>
      </c>
      <c r="Q21" s="17"/>
    </row>
    <row r="22" s="1" customFormat="1" ht="33" customHeight="1" spans="1:17">
      <c r="A22" s="11">
        <v>20</v>
      </c>
      <c r="B22" s="16" t="s">
        <v>133</v>
      </c>
      <c r="C22" s="17" t="s">
        <v>134</v>
      </c>
      <c r="D22" s="14" t="s">
        <v>20</v>
      </c>
      <c r="E22" s="15" t="s">
        <v>21</v>
      </c>
      <c r="F22" s="12" t="str">
        <f>INDEX([1]sheet1!$Q:$Q,MATCH(B:B,[1]sheet1!$A:$A,0))</f>
        <v>6531270323050201000001</v>
      </c>
      <c r="G22" s="13" t="str">
        <f>INDEX([1]sheet1!$T:$T,MATCH(B:B,[1]sheet1!$A:$A,0))</f>
        <v>棉花收获机</v>
      </c>
      <c r="H22" s="12" t="str">
        <f>INDEX([1]sheet1!$U:$U,MATCH(B:B,[1]sheet1!$A:$A,0))</f>
        <v>3行-4行自走式，带打包</v>
      </c>
      <c r="I22" s="16" t="s">
        <v>135</v>
      </c>
      <c r="J22" s="19" t="s">
        <v>136</v>
      </c>
      <c r="K22" s="17" t="s">
        <v>137</v>
      </c>
      <c r="L22" s="17" t="s">
        <v>138</v>
      </c>
      <c r="M22" s="16">
        <v>1</v>
      </c>
      <c r="N22" s="20">
        <v>400000</v>
      </c>
      <c r="O22" s="20">
        <v>400000</v>
      </c>
      <c r="P22" s="20">
        <v>1930000</v>
      </c>
      <c r="Q22" s="17"/>
    </row>
    <row r="23" s="1" customFormat="1" ht="33" customHeight="1" spans="1:17">
      <c r="A23" s="11">
        <v>21</v>
      </c>
      <c r="B23" s="16" t="s">
        <v>139</v>
      </c>
      <c r="C23" s="17" t="s">
        <v>140</v>
      </c>
      <c r="D23" s="14" t="s">
        <v>20</v>
      </c>
      <c r="E23" s="15" t="s">
        <v>61</v>
      </c>
      <c r="F23" s="12" t="str">
        <f>INDEX([1]sheet1!$Q:$Q,MATCH(B:B,[1]sheet1!$A:$A,0))</f>
        <v>B6531270323200101000006</v>
      </c>
      <c r="G23" s="13" t="str">
        <f>INDEX([1]sheet1!$T:$T,MATCH(B:B,[1]sheet1!$A:$A,0))</f>
        <v>轮式拖拉机</v>
      </c>
      <c r="H23" s="12" t="str">
        <f>INDEX([1]sheet1!$U:$U,MATCH(B:B,[1]sheet1!$A:$A,0))</f>
        <v>200马力及以上四轮驱动拖拉机</v>
      </c>
      <c r="I23" s="16" t="s">
        <v>39</v>
      </c>
      <c r="J23" s="19" t="s">
        <v>141</v>
      </c>
      <c r="K23" s="17" t="s">
        <v>27</v>
      </c>
      <c r="L23" s="17" t="s">
        <v>142</v>
      </c>
      <c r="M23" s="16">
        <v>1</v>
      </c>
      <c r="N23" s="20">
        <v>75840</v>
      </c>
      <c r="O23" s="20">
        <v>75840</v>
      </c>
      <c r="P23" s="20">
        <v>500000</v>
      </c>
      <c r="Q23" s="17"/>
    </row>
    <row r="24" s="1" customFormat="1" ht="33" customHeight="1" spans="1:17">
      <c r="A24" s="11">
        <v>22</v>
      </c>
      <c r="B24" s="16" t="s">
        <v>143</v>
      </c>
      <c r="C24" s="17" t="s">
        <v>140</v>
      </c>
      <c r="D24" s="14" t="s">
        <v>20</v>
      </c>
      <c r="E24" s="15" t="s">
        <v>61</v>
      </c>
      <c r="F24" s="12" t="str">
        <f>INDEX([1]sheet1!$Q:$Q,MATCH(B:B,[1]sheet1!$A:$A,0))</f>
        <v>B6531270323050301000001</v>
      </c>
      <c r="G24" s="13" t="str">
        <f>INDEX([1]sheet1!$T:$T,MATCH(B:B,[1]sheet1!$A:$A,0))</f>
        <v>花生收获机</v>
      </c>
      <c r="H24" s="12" t="str">
        <f>INDEX([1]sheet1!$U:$U,MATCH(B:B,[1]sheet1!$A:$A,0))</f>
        <v>自走式捡拾收获机</v>
      </c>
      <c r="I24" s="16" t="s">
        <v>144</v>
      </c>
      <c r="J24" s="19" t="s">
        <v>145</v>
      </c>
      <c r="K24" s="17" t="s">
        <v>146</v>
      </c>
      <c r="L24" s="17" t="s">
        <v>147</v>
      </c>
      <c r="M24" s="16">
        <v>1</v>
      </c>
      <c r="N24" s="20">
        <v>25000</v>
      </c>
      <c r="O24" s="20">
        <v>25000</v>
      </c>
      <c r="P24" s="20">
        <v>175000</v>
      </c>
      <c r="Q24" s="17"/>
    </row>
    <row r="25" s="1" customFormat="1" ht="33" customHeight="1" spans="1:17">
      <c r="A25" s="11">
        <v>23</v>
      </c>
      <c r="B25" s="16" t="s">
        <v>148</v>
      </c>
      <c r="C25" s="17" t="s">
        <v>149</v>
      </c>
      <c r="D25" s="14" t="s">
        <v>20</v>
      </c>
      <c r="E25" s="15" t="s">
        <v>21</v>
      </c>
      <c r="F25" s="12" t="str">
        <f>INDEX([1]sheet1!$Q:$Q,MATCH(B:B,[1]sheet1!$A:$A,0))</f>
        <v>6531270323200101000002</v>
      </c>
      <c r="G25" s="13" t="str">
        <f>INDEX([1]sheet1!$T:$T,MATCH(B:B,[1]sheet1!$A:$A,0))</f>
        <v>轮式拖拉机</v>
      </c>
      <c r="H25" s="12" t="str">
        <f>INDEX([1]sheet1!$U:$U,MATCH(B:B,[1]sheet1!$A:$A,0))</f>
        <v>200马力及以上四轮驱动拖拉机</v>
      </c>
      <c r="I25" s="16" t="s">
        <v>39</v>
      </c>
      <c r="J25" s="19" t="s">
        <v>150</v>
      </c>
      <c r="K25" s="17" t="s">
        <v>27</v>
      </c>
      <c r="L25" s="17" t="s">
        <v>110</v>
      </c>
      <c r="M25" s="16">
        <v>1</v>
      </c>
      <c r="N25" s="20">
        <v>64020</v>
      </c>
      <c r="O25" s="20">
        <v>64020</v>
      </c>
      <c r="P25" s="20">
        <v>450000</v>
      </c>
      <c r="Q25" s="17"/>
    </row>
    <row r="26" s="1" customFormat="1" ht="33" customHeight="1" spans="1:17">
      <c r="A26" s="11">
        <v>24</v>
      </c>
      <c r="B26" s="16" t="s">
        <v>151</v>
      </c>
      <c r="C26" s="17" t="s">
        <v>152</v>
      </c>
      <c r="D26" s="14" t="s">
        <v>20</v>
      </c>
      <c r="E26" s="15" t="s">
        <v>21</v>
      </c>
      <c r="F26" s="12" t="str">
        <f>INDEX([1]sheet1!$Q:$Q,MATCH(B:B,[1]sheet1!$A:$A,0))</f>
        <v>B6531270323200101000007</v>
      </c>
      <c r="G26" s="12" t="str">
        <f>INDEX([1]sheet1!$T:$T,MATCH(B:B,[1]sheet1!$A:$A,0))</f>
        <v>轮式拖拉机</v>
      </c>
      <c r="H26" s="12" t="str">
        <f>INDEX([1]sheet1!$U:$U,MATCH(B:B,[1]sheet1!$A:$A,0))</f>
        <v>200马力及以上四轮驱动拖拉机</v>
      </c>
      <c r="I26" s="16" t="s">
        <v>153</v>
      </c>
      <c r="J26" s="19" t="s">
        <v>154</v>
      </c>
      <c r="K26" s="17" t="s">
        <v>27</v>
      </c>
      <c r="L26" s="17" t="s">
        <v>110</v>
      </c>
      <c r="M26" s="16">
        <v>1</v>
      </c>
      <c r="N26" s="20">
        <v>64020</v>
      </c>
      <c r="O26" s="20">
        <v>64020</v>
      </c>
      <c r="P26" s="20">
        <v>440000</v>
      </c>
      <c r="Q26" s="17"/>
    </row>
    <row r="27" s="1" customFormat="1" ht="33" customHeight="1" spans="1:17">
      <c r="A27" s="11">
        <v>25</v>
      </c>
      <c r="B27" s="16" t="s">
        <v>155</v>
      </c>
      <c r="C27" s="17" t="s">
        <v>156</v>
      </c>
      <c r="D27" s="14" t="s">
        <v>20</v>
      </c>
      <c r="E27" s="15" t="s">
        <v>21</v>
      </c>
      <c r="F27" s="12" t="str">
        <f>INDEX([1]sheet1!$Q:$Q,MATCH(B:B,[1]sheet1!$A:$A,0))</f>
        <v>B6531270323020201000006</v>
      </c>
      <c r="G27" s="13" t="str">
        <f>INDEX([1]sheet1!$T:$T,MATCH(B:B,[1]sheet1!$A:$A,0))</f>
        <v>条播机</v>
      </c>
      <c r="H27" s="12" t="str">
        <f>INDEX([1]sheet1!$U:$U,MATCH(B:B,[1]sheet1!$A:$A,0))</f>
        <v>25行及以上条播机</v>
      </c>
      <c r="I27" s="16" t="s">
        <v>157</v>
      </c>
      <c r="J27" s="16" t="s">
        <v>158</v>
      </c>
      <c r="K27" s="17" t="s">
        <v>159</v>
      </c>
      <c r="L27" s="17" t="s">
        <v>160</v>
      </c>
      <c r="M27" s="16">
        <v>1</v>
      </c>
      <c r="N27" s="20">
        <v>6000</v>
      </c>
      <c r="O27" s="20">
        <v>6000</v>
      </c>
      <c r="P27" s="20">
        <v>27000</v>
      </c>
      <c r="Q27" s="17"/>
    </row>
    <row r="28" s="1" customFormat="1" ht="33" customHeight="1" spans="1:17">
      <c r="A28" s="11">
        <v>26</v>
      </c>
      <c r="B28" s="31" t="s">
        <v>161</v>
      </c>
      <c r="C28" s="17" t="s">
        <v>162</v>
      </c>
      <c r="D28" s="14" t="s">
        <v>20</v>
      </c>
      <c r="E28" s="15" t="s">
        <v>21</v>
      </c>
      <c r="F28" s="12" t="str">
        <f>INDEX([1]sheet1!$Q:$Q,MATCH(B:B,[1]sheet1!$A:$A,0))</f>
        <v>B6531270323010101000011</v>
      </c>
      <c r="G28" s="13" t="str">
        <f>INDEX([1]sheet1!$T:$T,MATCH(B:B,[1]sheet1!$A:$A,0))</f>
        <v>犁</v>
      </c>
      <c r="H28" s="12" t="str">
        <f>INDEX([1]sheet1!$U:$U,MATCH(B:B,[1]sheet1!$A:$A,0))</f>
        <v>单体幅宽35-45cm，3-4铧翻转犁</v>
      </c>
      <c r="I28" s="16" t="s">
        <v>163</v>
      </c>
      <c r="J28" s="19" t="s">
        <v>164</v>
      </c>
      <c r="K28" s="17" t="s">
        <v>165</v>
      </c>
      <c r="L28" s="17" t="s">
        <v>166</v>
      </c>
      <c r="M28" s="16">
        <v>1</v>
      </c>
      <c r="N28" s="20">
        <v>2780</v>
      </c>
      <c r="O28" s="20">
        <v>2780</v>
      </c>
      <c r="P28" s="20">
        <v>14000</v>
      </c>
      <c r="Q28" s="21" t="s">
        <v>167</v>
      </c>
    </row>
    <row r="29" s="1" customFormat="1" ht="33" customHeight="1" spans="1:17">
      <c r="A29" s="11">
        <v>27</v>
      </c>
      <c r="B29" s="16" t="s">
        <v>168</v>
      </c>
      <c r="C29" s="17" t="s">
        <v>140</v>
      </c>
      <c r="D29" s="14" t="s">
        <v>20</v>
      </c>
      <c r="E29" s="15" t="s">
        <v>61</v>
      </c>
      <c r="F29" s="12" t="s">
        <v>169</v>
      </c>
      <c r="G29" s="13" t="s">
        <v>53</v>
      </c>
      <c r="H29" s="12" t="s">
        <v>54</v>
      </c>
      <c r="I29" s="16" t="s">
        <v>55</v>
      </c>
      <c r="J29" s="19" t="s">
        <v>170</v>
      </c>
      <c r="K29" s="17" t="s">
        <v>57</v>
      </c>
      <c r="L29" s="17" t="s">
        <v>142</v>
      </c>
      <c r="M29" s="16">
        <v>1</v>
      </c>
      <c r="N29" s="20">
        <v>6000</v>
      </c>
      <c r="O29" s="20">
        <v>6000</v>
      </c>
      <c r="P29" s="20">
        <v>20000</v>
      </c>
      <c r="Q29" s="17"/>
    </row>
    <row r="30" s="1" customFormat="1" ht="33" customHeight="1" spans="1:17">
      <c r="A30" s="11">
        <v>28</v>
      </c>
      <c r="B30" s="16" t="s">
        <v>171</v>
      </c>
      <c r="C30" s="17" t="s">
        <v>140</v>
      </c>
      <c r="D30" s="14" t="s">
        <v>20</v>
      </c>
      <c r="E30" s="15" t="s">
        <v>61</v>
      </c>
      <c r="F30" s="12" t="s">
        <v>172</v>
      </c>
      <c r="G30" s="13" t="s">
        <v>53</v>
      </c>
      <c r="H30" s="12" t="s">
        <v>54</v>
      </c>
      <c r="I30" s="16" t="s">
        <v>55</v>
      </c>
      <c r="J30" s="19" t="s">
        <v>173</v>
      </c>
      <c r="K30" s="17" t="s">
        <v>57</v>
      </c>
      <c r="L30" s="17" t="s">
        <v>142</v>
      </c>
      <c r="M30" s="16">
        <v>1</v>
      </c>
      <c r="N30" s="20">
        <v>6000</v>
      </c>
      <c r="O30" s="20">
        <v>6000</v>
      </c>
      <c r="P30" s="20">
        <v>20000</v>
      </c>
      <c r="Q30" s="17"/>
    </row>
    <row r="31" s="1" customFormat="1" ht="33" customHeight="1" spans="1:17">
      <c r="A31" s="11">
        <v>29</v>
      </c>
      <c r="B31" s="12" t="s">
        <v>174</v>
      </c>
      <c r="C31" s="13" t="s">
        <v>175</v>
      </c>
      <c r="D31" s="14" t="s">
        <v>20</v>
      </c>
      <c r="E31" s="15" t="s">
        <v>61</v>
      </c>
      <c r="F31" s="12" t="s">
        <v>176</v>
      </c>
      <c r="G31" s="13" t="s">
        <v>177</v>
      </c>
      <c r="H31" s="12" t="s">
        <v>178</v>
      </c>
      <c r="I31" s="12" t="s">
        <v>179</v>
      </c>
      <c r="J31" s="19" t="s">
        <v>180</v>
      </c>
      <c r="K31" s="13" t="s">
        <v>181</v>
      </c>
      <c r="L31" s="13" t="s">
        <v>182</v>
      </c>
      <c r="M31" s="12">
        <v>2</v>
      </c>
      <c r="N31" s="18">
        <v>8380</v>
      </c>
      <c r="O31" s="18">
        <v>16760</v>
      </c>
      <c r="P31" s="18">
        <v>81000</v>
      </c>
      <c r="Q31" s="12"/>
    </row>
    <row r="32" s="1" customFormat="1" ht="33" customHeight="1" spans="1:17">
      <c r="A32" s="11">
        <v>30</v>
      </c>
      <c r="B32" s="12" t="s">
        <v>183</v>
      </c>
      <c r="C32" s="13" t="s">
        <v>175</v>
      </c>
      <c r="D32" s="14" t="s">
        <v>20</v>
      </c>
      <c r="E32" s="15" t="s">
        <v>61</v>
      </c>
      <c r="F32" s="12" t="s">
        <v>184</v>
      </c>
      <c r="G32" s="12" t="s">
        <v>53</v>
      </c>
      <c r="H32" s="12" t="s">
        <v>54</v>
      </c>
      <c r="I32" s="12" t="s">
        <v>185</v>
      </c>
      <c r="J32" s="19" t="s">
        <v>186</v>
      </c>
      <c r="K32" s="13" t="s">
        <v>187</v>
      </c>
      <c r="L32" s="13" t="s">
        <v>188</v>
      </c>
      <c r="M32" s="12">
        <v>1</v>
      </c>
      <c r="N32" s="18">
        <v>4200</v>
      </c>
      <c r="O32" s="18">
        <v>4200</v>
      </c>
      <c r="P32" s="18">
        <v>14000</v>
      </c>
      <c r="Q32" s="12"/>
    </row>
    <row r="33" s="1" customFormat="1" ht="33" customHeight="1" spans="1:17">
      <c r="A33" s="11">
        <v>31</v>
      </c>
      <c r="B33" s="12" t="s">
        <v>189</v>
      </c>
      <c r="C33" s="13" t="s">
        <v>175</v>
      </c>
      <c r="D33" s="14" t="s">
        <v>20</v>
      </c>
      <c r="E33" s="15" t="s">
        <v>61</v>
      </c>
      <c r="F33" s="12" t="s">
        <v>190</v>
      </c>
      <c r="G33" s="13" t="s">
        <v>53</v>
      </c>
      <c r="H33" s="12" t="s">
        <v>54</v>
      </c>
      <c r="I33" s="12" t="s">
        <v>185</v>
      </c>
      <c r="J33" s="16" t="s">
        <v>191</v>
      </c>
      <c r="K33" s="13" t="s">
        <v>187</v>
      </c>
      <c r="L33" s="13" t="s">
        <v>188</v>
      </c>
      <c r="M33" s="12">
        <v>1</v>
      </c>
      <c r="N33" s="18">
        <v>4200</v>
      </c>
      <c r="O33" s="18">
        <v>4200</v>
      </c>
      <c r="P33" s="18">
        <v>14000</v>
      </c>
      <c r="Q33" s="12"/>
    </row>
    <row r="34" s="1" customFormat="1" ht="33" customHeight="1" spans="1:17">
      <c r="A34" s="11">
        <v>32</v>
      </c>
      <c r="B34" s="12" t="s">
        <v>192</v>
      </c>
      <c r="C34" s="13" t="s">
        <v>175</v>
      </c>
      <c r="D34" s="14" t="s">
        <v>20</v>
      </c>
      <c r="E34" s="15" t="s">
        <v>61</v>
      </c>
      <c r="F34" s="12" t="s">
        <v>193</v>
      </c>
      <c r="G34" s="13" t="s">
        <v>53</v>
      </c>
      <c r="H34" s="12" t="s">
        <v>54</v>
      </c>
      <c r="I34" s="12" t="s">
        <v>185</v>
      </c>
      <c r="J34" s="19" t="s">
        <v>194</v>
      </c>
      <c r="K34" s="13" t="s">
        <v>187</v>
      </c>
      <c r="L34" s="13" t="s">
        <v>188</v>
      </c>
      <c r="M34" s="12">
        <v>1</v>
      </c>
      <c r="N34" s="18">
        <v>4200</v>
      </c>
      <c r="O34" s="18">
        <v>4200</v>
      </c>
      <c r="P34" s="18">
        <v>14000</v>
      </c>
      <c r="Q34" s="12"/>
    </row>
    <row r="35" s="1" customFormat="1" ht="33" customHeight="1" spans="1:17">
      <c r="A35" s="11">
        <v>33</v>
      </c>
      <c r="B35" s="12" t="s">
        <v>195</v>
      </c>
      <c r="C35" s="13" t="s">
        <v>175</v>
      </c>
      <c r="D35" s="14" t="s">
        <v>20</v>
      </c>
      <c r="E35" s="15" t="s">
        <v>61</v>
      </c>
      <c r="F35" s="12" t="s">
        <v>196</v>
      </c>
      <c r="G35" s="13" t="s">
        <v>177</v>
      </c>
      <c r="H35" s="12" t="s">
        <v>178</v>
      </c>
      <c r="I35" s="12" t="s">
        <v>179</v>
      </c>
      <c r="J35" s="19" t="s">
        <v>197</v>
      </c>
      <c r="K35" s="13" t="s">
        <v>181</v>
      </c>
      <c r="L35" s="13" t="s">
        <v>182</v>
      </c>
      <c r="M35" s="12">
        <v>2</v>
      </c>
      <c r="N35" s="18">
        <v>8380</v>
      </c>
      <c r="O35" s="18">
        <v>16760</v>
      </c>
      <c r="P35" s="18">
        <v>81000</v>
      </c>
      <c r="Q35" s="12"/>
    </row>
    <row r="36" s="1" customFormat="1" ht="33" customHeight="1" spans="1:17">
      <c r="A36" s="11">
        <v>34</v>
      </c>
      <c r="B36" s="12" t="s">
        <v>198</v>
      </c>
      <c r="C36" s="13" t="s">
        <v>199</v>
      </c>
      <c r="D36" s="14" t="s">
        <v>20</v>
      </c>
      <c r="E36" s="15" t="s">
        <v>21</v>
      </c>
      <c r="F36" s="12" t="s">
        <v>200</v>
      </c>
      <c r="G36" s="13" t="s">
        <v>23</v>
      </c>
      <c r="H36" s="12" t="s">
        <v>201</v>
      </c>
      <c r="I36" s="12" t="s">
        <v>202</v>
      </c>
      <c r="J36" s="19" t="s">
        <v>203</v>
      </c>
      <c r="K36" s="13" t="s">
        <v>204</v>
      </c>
      <c r="L36" s="13" t="s">
        <v>205</v>
      </c>
      <c r="M36" s="12">
        <v>1</v>
      </c>
      <c r="N36" s="18">
        <v>75840</v>
      </c>
      <c r="O36" s="18">
        <v>75840</v>
      </c>
      <c r="P36" s="18">
        <v>300000</v>
      </c>
      <c r="Q36" s="12"/>
    </row>
    <row r="37" s="1" customFormat="1" ht="33" customHeight="1" spans="1:17">
      <c r="A37" s="11">
        <v>35</v>
      </c>
      <c r="B37" s="12" t="s">
        <v>206</v>
      </c>
      <c r="C37" s="13" t="s">
        <v>207</v>
      </c>
      <c r="D37" s="14" t="s">
        <v>20</v>
      </c>
      <c r="E37" s="15" t="s">
        <v>21</v>
      </c>
      <c r="F37" s="12" t="s">
        <v>208</v>
      </c>
      <c r="G37" s="13" t="s">
        <v>23</v>
      </c>
      <c r="H37" s="12" t="s">
        <v>32</v>
      </c>
      <c r="I37" s="12" t="s">
        <v>33</v>
      </c>
      <c r="J37" s="19" t="s">
        <v>209</v>
      </c>
      <c r="K37" s="13" t="s">
        <v>35</v>
      </c>
      <c r="L37" s="13" t="s">
        <v>210</v>
      </c>
      <c r="M37" s="12">
        <v>1</v>
      </c>
      <c r="N37" s="18">
        <v>38060</v>
      </c>
      <c r="O37" s="18">
        <v>38060</v>
      </c>
      <c r="P37" s="18">
        <v>345000</v>
      </c>
      <c r="Q37" s="12"/>
    </row>
    <row r="38" s="1" customFormat="1" ht="33" customHeight="1" spans="1:17">
      <c r="A38" s="11">
        <v>36</v>
      </c>
      <c r="B38" s="12" t="s">
        <v>211</v>
      </c>
      <c r="C38" s="13" t="s">
        <v>212</v>
      </c>
      <c r="D38" s="14" t="s">
        <v>20</v>
      </c>
      <c r="E38" s="15" t="s">
        <v>21</v>
      </c>
      <c r="F38" s="12" t="str">
        <f>INDEX([1]sheet1!$Q:$Q,MATCH(B:B,[1]sheet1!$A:$A,0))</f>
        <v>6531270423200101000002</v>
      </c>
      <c r="G38" s="12" t="str">
        <f>INDEX([1]sheet1!$T:$T,MATCH(B:B,[1]sheet1!$A:$A,0))</f>
        <v>轮式拖拉机</v>
      </c>
      <c r="H38" s="12" t="str">
        <f>INDEX([1]sheet1!$U:$U,MATCH(B:B,[1]sheet1!$A:$A,0))</f>
        <v>60-70马力四轮驱动拖拉机</v>
      </c>
      <c r="I38" s="12" t="s">
        <v>213</v>
      </c>
      <c r="J38" s="19" t="s">
        <v>214</v>
      </c>
      <c r="K38" s="13" t="s">
        <v>215</v>
      </c>
      <c r="L38" s="13" t="s">
        <v>216</v>
      </c>
      <c r="M38" s="12">
        <v>1</v>
      </c>
      <c r="N38" s="18">
        <v>11000</v>
      </c>
      <c r="O38" s="18">
        <v>11000</v>
      </c>
      <c r="P38" s="18">
        <v>49000</v>
      </c>
      <c r="Q38" s="12"/>
    </row>
    <row r="39" s="1" customFormat="1" ht="33" customHeight="1" spans="1:17">
      <c r="A39" s="11">
        <v>37</v>
      </c>
      <c r="B39" s="12" t="s">
        <v>217</v>
      </c>
      <c r="C39" s="13" t="s">
        <v>218</v>
      </c>
      <c r="D39" s="14" t="s">
        <v>20</v>
      </c>
      <c r="E39" s="15" t="s">
        <v>21</v>
      </c>
      <c r="F39" s="12" t="str">
        <f>INDEX([1]sheet1!$Q:$Q,MATCH(B:B,[1]sheet1!$A:$A,0))</f>
        <v>6531270423200101000003</v>
      </c>
      <c r="G39" s="13" t="str">
        <f>INDEX([1]sheet1!$T:$T,MATCH(B:B,[1]sheet1!$A:$A,0))</f>
        <v>轮式拖拉机</v>
      </c>
      <c r="H39" s="12" t="str">
        <f>INDEX([1]sheet1!$U:$U,MATCH(B:B,[1]sheet1!$A:$A,0))</f>
        <v>60-70马力四轮驱动拖拉机</v>
      </c>
      <c r="I39" s="12" t="s">
        <v>213</v>
      </c>
      <c r="J39" s="16" t="s">
        <v>219</v>
      </c>
      <c r="K39" s="13" t="s">
        <v>215</v>
      </c>
      <c r="L39" s="13" t="s">
        <v>216</v>
      </c>
      <c r="M39" s="12">
        <v>1</v>
      </c>
      <c r="N39" s="18">
        <v>11000</v>
      </c>
      <c r="O39" s="18">
        <v>11000</v>
      </c>
      <c r="P39" s="18">
        <v>48000</v>
      </c>
      <c r="Q39" s="12"/>
    </row>
    <row r="40" s="1" customFormat="1" ht="33" customHeight="1" spans="1:17">
      <c r="A40" s="11">
        <v>38</v>
      </c>
      <c r="B40" s="12" t="s">
        <v>220</v>
      </c>
      <c r="C40" s="13" t="s">
        <v>221</v>
      </c>
      <c r="D40" s="14" t="s">
        <v>20</v>
      </c>
      <c r="E40" s="15" t="s">
        <v>21</v>
      </c>
      <c r="F40" s="12" t="str">
        <f>INDEX([1]sheet1!$Q:$Q,MATCH(B:B,[1]sheet1!$A:$A,0))</f>
        <v>6531270423200101000008</v>
      </c>
      <c r="G40" s="13" t="str">
        <f>INDEX([1]sheet1!$T:$T,MATCH(B:B,[1]sheet1!$A:$A,0))</f>
        <v>轮式拖拉机</v>
      </c>
      <c r="H40" s="12" t="str">
        <f>INDEX([1]sheet1!$U:$U,MATCH(B:B,[1]sheet1!$A:$A,0))</f>
        <v>60-70马力四轮驱动拖拉机</v>
      </c>
      <c r="I40" s="12" t="s">
        <v>213</v>
      </c>
      <c r="J40" s="19" t="s">
        <v>222</v>
      </c>
      <c r="K40" s="13" t="s">
        <v>215</v>
      </c>
      <c r="L40" s="13" t="s">
        <v>216</v>
      </c>
      <c r="M40" s="12">
        <v>1</v>
      </c>
      <c r="N40" s="18">
        <v>11000</v>
      </c>
      <c r="O40" s="18">
        <v>11000</v>
      </c>
      <c r="P40" s="18">
        <v>48000</v>
      </c>
      <c r="Q40" s="12"/>
    </row>
    <row r="41" s="1" customFormat="1" ht="33" customHeight="1" spans="1:17">
      <c r="A41" s="11">
        <v>39</v>
      </c>
      <c r="B41" s="12" t="s">
        <v>223</v>
      </c>
      <c r="C41" s="13" t="s">
        <v>224</v>
      </c>
      <c r="D41" s="14" t="s">
        <v>20</v>
      </c>
      <c r="E41" s="15" t="s">
        <v>21</v>
      </c>
      <c r="F41" s="12" t="s">
        <v>225</v>
      </c>
      <c r="G41" s="13" t="s">
        <v>23</v>
      </c>
      <c r="H41" s="12" t="s">
        <v>226</v>
      </c>
      <c r="I41" s="12" t="s">
        <v>227</v>
      </c>
      <c r="J41" s="19" t="s">
        <v>228</v>
      </c>
      <c r="K41" s="13" t="s">
        <v>229</v>
      </c>
      <c r="L41" s="13" t="s">
        <v>182</v>
      </c>
      <c r="M41" s="12">
        <v>1</v>
      </c>
      <c r="N41" s="18">
        <v>13620</v>
      </c>
      <c r="O41" s="18">
        <v>13620</v>
      </c>
      <c r="P41" s="18">
        <v>50000</v>
      </c>
      <c r="Q41" s="12"/>
    </row>
    <row r="42" s="1" customFormat="1" ht="33" customHeight="1" spans="1:17">
      <c r="A42" s="11">
        <v>40</v>
      </c>
      <c r="B42" s="12" t="s">
        <v>230</v>
      </c>
      <c r="C42" s="12" t="s">
        <v>231</v>
      </c>
      <c r="D42" s="14" t="s">
        <v>20</v>
      </c>
      <c r="E42" s="15" t="s">
        <v>21</v>
      </c>
      <c r="F42" s="12" t="s">
        <v>232</v>
      </c>
      <c r="G42" s="13" t="s">
        <v>126</v>
      </c>
      <c r="H42" s="12" t="s">
        <v>127</v>
      </c>
      <c r="I42" s="12" t="s">
        <v>233</v>
      </c>
      <c r="J42" s="19" t="s">
        <v>234</v>
      </c>
      <c r="K42" s="12" t="s">
        <v>235</v>
      </c>
      <c r="L42" s="12" t="s">
        <v>236</v>
      </c>
      <c r="M42" s="12">
        <v>1</v>
      </c>
      <c r="N42" s="18">
        <v>128640</v>
      </c>
      <c r="O42" s="18">
        <v>128640</v>
      </c>
      <c r="P42" s="18">
        <v>368640</v>
      </c>
      <c r="Q42" s="12"/>
    </row>
    <row r="43" s="1" customFormat="1" ht="33" customHeight="1" spans="1:17">
      <c r="A43" s="11">
        <v>41</v>
      </c>
      <c r="B43" s="12" t="s">
        <v>237</v>
      </c>
      <c r="C43" s="12" t="s">
        <v>238</v>
      </c>
      <c r="D43" s="14" t="s">
        <v>20</v>
      </c>
      <c r="E43" s="15" t="s">
        <v>21</v>
      </c>
      <c r="F43" s="12" t="s">
        <v>239</v>
      </c>
      <c r="G43" s="13" t="s">
        <v>126</v>
      </c>
      <c r="H43" s="12" t="s">
        <v>240</v>
      </c>
      <c r="I43" s="12" t="s">
        <v>241</v>
      </c>
      <c r="J43" s="19" t="s">
        <v>242</v>
      </c>
      <c r="K43" s="12" t="s">
        <v>243</v>
      </c>
      <c r="L43" s="12" t="s">
        <v>244</v>
      </c>
      <c r="M43" s="12">
        <v>1</v>
      </c>
      <c r="N43" s="18">
        <v>76440</v>
      </c>
      <c r="O43" s="18">
        <v>76440</v>
      </c>
      <c r="P43" s="18">
        <v>220000</v>
      </c>
      <c r="Q43" s="12"/>
    </row>
    <row r="44" s="1" customFormat="1" ht="33" customHeight="1" spans="1:17">
      <c r="A44" s="11">
        <v>42</v>
      </c>
      <c r="B44" s="12" t="s">
        <v>245</v>
      </c>
      <c r="C44" s="13" t="s">
        <v>246</v>
      </c>
      <c r="D44" s="14" t="s">
        <v>20</v>
      </c>
      <c r="E44" s="15" t="s">
        <v>21</v>
      </c>
      <c r="F44" s="12" t="s">
        <v>247</v>
      </c>
      <c r="G44" s="12" t="s">
        <v>23</v>
      </c>
      <c r="H44" s="12" t="s">
        <v>24</v>
      </c>
      <c r="I44" s="12" t="s">
        <v>248</v>
      </c>
      <c r="J44" s="19" t="s">
        <v>249</v>
      </c>
      <c r="K44" s="13" t="s">
        <v>215</v>
      </c>
      <c r="L44" s="13" t="s">
        <v>216</v>
      </c>
      <c r="M44" s="12">
        <v>1</v>
      </c>
      <c r="N44" s="18">
        <v>12870</v>
      </c>
      <c r="O44" s="18">
        <v>12870</v>
      </c>
      <c r="P44" s="18">
        <v>48000</v>
      </c>
      <c r="Q44" s="12"/>
    </row>
    <row r="45" s="1" customFormat="1" ht="33" customHeight="1" spans="1:17">
      <c r="A45" s="11">
        <v>43</v>
      </c>
      <c r="B45" s="12" t="s">
        <v>250</v>
      </c>
      <c r="C45" s="13" t="s">
        <v>251</v>
      </c>
      <c r="D45" s="14" t="s">
        <v>20</v>
      </c>
      <c r="E45" s="15" t="s">
        <v>21</v>
      </c>
      <c r="F45" s="12" t="str">
        <f>INDEX([1]sheet1!$Q:$Q,MATCH(B:B,[1]sheet1!$A:$A,0))</f>
        <v>B6531270523030202000002</v>
      </c>
      <c r="G45" s="13" t="str">
        <f>INDEX([1]sheet1!$T:$T,MATCH(B:B,[1]sheet1!$A:$A,0))</f>
        <v>植保无人驾驶航空器</v>
      </c>
      <c r="H45" s="12" t="str">
        <f>INDEX([1]sheet1!$U:$U,MATCH(B:B,[1]sheet1!$A:$A,0))</f>
        <v>30L及以上多旋翼植保无人驾驶航空器</v>
      </c>
      <c r="I45" s="12" t="s">
        <v>252</v>
      </c>
      <c r="J45" s="16" t="s">
        <v>253</v>
      </c>
      <c r="K45" s="13" t="s">
        <v>254</v>
      </c>
      <c r="L45" s="13" t="s">
        <v>255</v>
      </c>
      <c r="M45" s="12">
        <v>1</v>
      </c>
      <c r="N45" s="18">
        <v>12000</v>
      </c>
      <c r="O45" s="18">
        <v>12000</v>
      </c>
      <c r="P45" s="18">
        <v>64999</v>
      </c>
      <c r="Q45" s="12"/>
    </row>
    <row r="46" s="1" customFormat="1" ht="33" customHeight="1" spans="1:17">
      <c r="A46" s="11">
        <v>44</v>
      </c>
      <c r="B46" s="12" t="s">
        <v>256</v>
      </c>
      <c r="C46" s="13" t="s">
        <v>257</v>
      </c>
      <c r="D46" s="14" t="s">
        <v>20</v>
      </c>
      <c r="E46" s="15" t="s">
        <v>21</v>
      </c>
      <c r="F46" s="12" t="str">
        <f>INDEX([1]sheet1!$Q:$Q,MATCH(B:B,[1]sheet1!$A:$A,0))</f>
        <v>6531270523090105000001</v>
      </c>
      <c r="G46" s="13" t="str">
        <f>INDEX([1]sheet1!$T:$T,MATCH(B:B,[1]sheet1!$A:$A,0))</f>
        <v>青（黄）饲料收获机</v>
      </c>
      <c r="H46" s="12" t="str">
        <f>INDEX([1]sheet1!$U:$U,MATCH(B:B,[1]sheet1!$A:$A,0))</f>
        <v>2.6m及以上自走圆盘式青饲料收获机</v>
      </c>
      <c r="I46" s="12" t="s">
        <v>233</v>
      </c>
      <c r="J46" s="19" t="s">
        <v>258</v>
      </c>
      <c r="K46" s="13" t="s">
        <v>259</v>
      </c>
      <c r="L46" s="13" t="s">
        <v>260</v>
      </c>
      <c r="M46" s="12">
        <v>1</v>
      </c>
      <c r="N46" s="18">
        <v>128640</v>
      </c>
      <c r="O46" s="18">
        <v>128640</v>
      </c>
      <c r="P46" s="18">
        <v>338640</v>
      </c>
      <c r="Q46" s="12"/>
    </row>
    <row r="47" s="1" customFormat="1" ht="33" customHeight="1" spans="1:17">
      <c r="A47" s="11">
        <v>45</v>
      </c>
      <c r="B47" s="12" t="s">
        <v>261</v>
      </c>
      <c r="C47" s="13" t="s">
        <v>262</v>
      </c>
      <c r="D47" s="14" t="s">
        <v>20</v>
      </c>
      <c r="E47" s="15" t="s">
        <v>21</v>
      </c>
      <c r="F47" s="12" t="str">
        <f>INDEX([1]sheet1!$Q:$Q,MATCH(B:B,[1]sheet1!$A:$A,0))</f>
        <v>B6531270523200101000007</v>
      </c>
      <c r="G47" s="13" t="str">
        <f>INDEX([1]sheet1!$T:$T,MATCH(B:B,[1]sheet1!$A:$A,0))</f>
        <v>轮式拖拉机</v>
      </c>
      <c r="H47" s="12" t="str">
        <f>INDEX([1]sheet1!$U:$U,MATCH(B:B,[1]sheet1!$A:$A,0))</f>
        <v>30-40马力两轮驱动拖拉机</v>
      </c>
      <c r="I47" s="13" t="s">
        <v>263</v>
      </c>
      <c r="J47" s="19" t="s">
        <v>264</v>
      </c>
      <c r="K47" s="13" t="s">
        <v>265</v>
      </c>
      <c r="L47" s="13" t="s">
        <v>182</v>
      </c>
      <c r="M47" s="12">
        <v>1</v>
      </c>
      <c r="N47" s="18">
        <v>8970</v>
      </c>
      <c r="O47" s="18">
        <v>8970</v>
      </c>
      <c r="P47" s="18">
        <v>35000</v>
      </c>
      <c r="Q47" s="12"/>
    </row>
    <row r="48" s="1" customFormat="1" ht="33" customHeight="1" spans="1:17">
      <c r="A48" s="11">
        <v>46</v>
      </c>
      <c r="B48" s="12" t="s">
        <v>266</v>
      </c>
      <c r="C48" s="13" t="s">
        <v>267</v>
      </c>
      <c r="D48" s="14" t="s">
        <v>20</v>
      </c>
      <c r="E48" s="15" t="s">
        <v>21</v>
      </c>
      <c r="F48" s="12" t="str">
        <f>INDEX([1]sheet1!$Q:$Q,MATCH(B:B,[1]sheet1!$A:$A,0))</f>
        <v>B6531270523090105000003</v>
      </c>
      <c r="G48" s="13" t="str">
        <f>INDEX([1]sheet1!$T:$T,MATCH(B:B,[1]sheet1!$A:$A,0))</f>
        <v>青（黄）饲料收获机</v>
      </c>
      <c r="H48" s="12" t="str">
        <f>INDEX([1]sheet1!$U:$U,MATCH(B:B,[1]sheet1!$A:$A,0))</f>
        <v>2.6m及以上自走圆盘式青饲料收获机</v>
      </c>
      <c r="I48" s="12" t="s">
        <v>233</v>
      </c>
      <c r="J48" s="19" t="s">
        <v>268</v>
      </c>
      <c r="K48" s="13" t="s">
        <v>259</v>
      </c>
      <c r="L48" s="13" t="s">
        <v>269</v>
      </c>
      <c r="M48" s="12">
        <v>1</v>
      </c>
      <c r="N48" s="18">
        <v>128640</v>
      </c>
      <c r="O48" s="18">
        <v>128640</v>
      </c>
      <c r="P48" s="18">
        <v>329000</v>
      </c>
      <c r="Q48" s="12"/>
    </row>
    <row r="49" s="1" customFormat="1" ht="33" customHeight="1" spans="1:17">
      <c r="A49" s="11">
        <v>47</v>
      </c>
      <c r="B49" s="12" t="s">
        <v>270</v>
      </c>
      <c r="C49" s="13" t="s">
        <v>271</v>
      </c>
      <c r="D49" s="14" t="s">
        <v>20</v>
      </c>
      <c r="E49" s="15" t="s">
        <v>21</v>
      </c>
      <c r="F49" s="12" t="str">
        <f>INDEX([1]sheet1!$Q:$Q,MATCH(B:B,[1]sheet1!$A:$A,0))</f>
        <v>B6531270523200101000008</v>
      </c>
      <c r="G49" s="13" t="str">
        <f>INDEX([1]sheet1!$T:$T,MATCH(B:B,[1]sheet1!$A:$A,0))</f>
        <v>轮式拖拉机</v>
      </c>
      <c r="H49" s="12" t="str">
        <f>INDEX([1]sheet1!$U:$U,MATCH(B:B,[1]sheet1!$A:$A,0))</f>
        <v>40-50马力四轮驱动拖拉机</v>
      </c>
      <c r="I49" s="12" t="s">
        <v>25</v>
      </c>
      <c r="J49" s="19" t="s">
        <v>272</v>
      </c>
      <c r="K49" s="13" t="s">
        <v>27</v>
      </c>
      <c r="L49" s="13" t="s">
        <v>110</v>
      </c>
      <c r="M49" s="12">
        <v>1</v>
      </c>
      <c r="N49" s="18">
        <v>12870</v>
      </c>
      <c r="O49" s="18">
        <v>12870</v>
      </c>
      <c r="P49" s="18">
        <v>43000</v>
      </c>
      <c r="Q49" s="20"/>
    </row>
    <row r="50" s="1" customFormat="1" ht="33" customHeight="1" spans="1:17">
      <c r="A50" s="11">
        <v>48</v>
      </c>
      <c r="B50" s="12" t="s">
        <v>273</v>
      </c>
      <c r="C50" s="13" t="s">
        <v>274</v>
      </c>
      <c r="D50" s="14" t="s">
        <v>20</v>
      </c>
      <c r="E50" s="15" t="s">
        <v>21</v>
      </c>
      <c r="F50" s="12" t="str">
        <f>INDEX([1]sheet1!$Q:$Q,MATCH(B:B,[1]sheet1!$A:$A,0))</f>
        <v>B6531270523200101000009</v>
      </c>
      <c r="G50" s="12" t="str">
        <f>INDEX([1]sheet1!$T:$T,MATCH(B:B,[1]sheet1!$A:$A,0))</f>
        <v>轮式拖拉机</v>
      </c>
      <c r="H50" s="12" t="str">
        <f>INDEX([1]sheet1!$U:$U,MATCH(B:B,[1]sheet1!$A:$A,0))</f>
        <v>50-60马力四轮驱动拖拉机</v>
      </c>
      <c r="I50" s="12" t="s">
        <v>275</v>
      </c>
      <c r="J50" s="19" t="s">
        <v>276</v>
      </c>
      <c r="K50" s="13" t="s">
        <v>27</v>
      </c>
      <c r="L50" s="13" t="s">
        <v>110</v>
      </c>
      <c r="M50" s="12">
        <v>1</v>
      </c>
      <c r="N50" s="18">
        <v>13620</v>
      </c>
      <c r="O50" s="18">
        <v>13620</v>
      </c>
      <c r="P50" s="18">
        <v>45000</v>
      </c>
      <c r="Q50" s="20"/>
    </row>
    <row r="51" s="1" customFormat="1" ht="33" customHeight="1" spans="1:17">
      <c r="A51" s="11">
        <v>49</v>
      </c>
      <c r="B51" s="12" t="s">
        <v>277</v>
      </c>
      <c r="C51" s="12" t="s">
        <v>278</v>
      </c>
      <c r="D51" s="14" t="s">
        <v>20</v>
      </c>
      <c r="E51" s="15" t="s">
        <v>21</v>
      </c>
      <c r="F51" s="12" t="s">
        <v>279</v>
      </c>
      <c r="G51" s="13" t="s">
        <v>280</v>
      </c>
      <c r="H51" s="12" t="s">
        <v>281</v>
      </c>
      <c r="I51" s="12" t="s">
        <v>55</v>
      </c>
      <c r="J51" s="16" t="s">
        <v>282</v>
      </c>
      <c r="K51" s="12" t="s">
        <v>57</v>
      </c>
      <c r="L51" s="12" t="s">
        <v>58</v>
      </c>
      <c r="M51" s="12">
        <v>1</v>
      </c>
      <c r="N51" s="18">
        <v>6000</v>
      </c>
      <c r="O51" s="18">
        <v>6000</v>
      </c>
      <c r="P51" s="18">
        <v>18000</v>
      </c>
      <c r="Q51" s="20"/>
    </row>
    <row r="52" s="1" customFormat="1" ht="33" customHeight="1" spans="1:17">
      <c r="A52" s="11">
        <v>50</v>
      </c>
      <c r="B52" s="12" t="s">
        <v>283</v>
      </c>
      <c r="C52" s="13" t="s">
        <v>284</v>
      </c>
      <c r="D52" s="14" t="s">
        <v>20</v>
      </c>
      <c r="E52" s="15" t="s">
        <v>21</v>
      </c>
      <c r="F52" s="12" t="s">
        <v>285</v>
      </c>
      <c r="G52" s="13" t="s">
        <v>23</v>
      </c>
      <c r="H52" s="12" t="s">
        <v>24</v>
      </c>
      <c r="I52" s="12" t="s">
        <v>286</v>
      </c>
      <c r="J52" s="19" t="s">
        <v>287</v>
      </c>
      <c r="K52" s="13" t="s">
        <v>27</v>
      </c>
      <c r="L52" s="13" t="s">
        <v>110</v>
      </c>
      <c r="M52" s="12">
        <v>1</v>
      </c>
      <c r="N52" s="18">
        <v>8250</v>
      </c>
      <c r="O52" s="18">
        <v>8250</v>
      </c>
      <c r="P52" s="18">
        <v>40500</v>
      </c>
      <c r="Q52" s="20"/>
    </row>
    <row r="53" s="1" customFormat="1" ht="33" customHeight="1" spans="1:17">
      <c r="A53" s="11">
        <v>51</v>
      </c>
      <c r="B53" s="12" t="s">
        <v>288</v>
      </c>
      <c r="C53" s="13" t="s">
        <v>289</v>
      </c>
      <c r="D53" s="14" t="s">
        <v>20</v>
      </c>
      <c r="E53" s="15" t="s">
        <v>21</v>
      </c>
      <c r="F53" s="12" t="s">
        <v>290</v>
      </c>
      <c r="G53" s="13" t="s">
        <v>53</v>
      </c>
      <c r="H53" s="12" t="s">
        <v>54</v>
      </c>
      <c r="I53" s="12" t="s">
        <v>55</v>
      </c>
      <c r="J53" s="19" t="s">
        <v>291</v>
      </c>
      <c r="K53" s="13" t="s">
        <v>122</v>
      </c>
      <c r="L53" s="13" t="s">
        <v>58</v>
      </c>
      <c r="M53" s="12">
        <v>1</v>
      </c>
      <c r="N53" s="18">
        <v>4200</v>
      </c>
      <c r="O53" s="18">
        <v>4200</v>
      </c>
      <c r="P53" s="18">
        <v>13000</v>
      </c>
      <c r="Q53" s="20"/>
    </row>
    <row r="54" s="1" customFormat="1" ht="33" customHeight="1" spans="1:17">
      <c r="A54" s="11">
        <v>52</v>
      </c>
      <c r="B54" s="12" t="s">
        <v>292</v>
      </c>
      <c r="C54" s="13" t="s">
        <v>289</v>
      </c>
      <c r="D54" s="14" t="s">
        <v>20</v>
      </c>
      <c r="E54" s="15" t="s">
        <v>21</v>
      </c>
      <c r="F54" s="12" t="s">
        <v>293</v>
      </c>
      <c r="G54" s="13" t="s">
        <v>23</v>
      </c>
      <c r="H54" s="12" t="s">
        <v>32</v>
      </c>
      <c r="I54" s="12" t="s">
        <v>294</v>
      </c>
      <c r="J54" s="19" t="s">
        <v>295</v>
      </c>
      <c r="K54" s="13" t="s">
        <v>35</v>
      </c>
      <c r="L54" s="13" t="s">
        <v>210</v>
      </c>
      <c r="M54" s="12">
        <v>1</v>
      </c>
      <c r="N54" s="18">
        <v>46560</v>
      </c>
      <c r="O54" s="18">
        <v>46560</v>
      </c>
      <c r="P54" s="18">
        <v>362000</v>
      </c>
      <c r="Q54" s="20"/>
    </row>
    <row r="55" s="1" customFormat="1" ht="33" customHeight="1" spans="1:17">
      <c r="A55" s="11">
        <v>53</v>
      </c>
      <c r="B55" s="12" t="s">
        <v>296</v>
      </c>
      <c r="C55" s="13" t="s">
        <v>297</v>
      </c>
      <c r="D55" s="14" t="s">
        <v>20</v>
      </c>
      <c r="E55" s="15" t="s">
        <v>21</v>
      </c>
      <c r="F55" s="12" t="s">
        <v>298</v>
      </c>
      <c r="G55" s="13" t="s">
        <v>23</v>
      </c>
      <c r="H55" s="12" t="s">
        <v>299</v>
      </c>
      <c r="I55" s="13" t="s">
        <v>300</v>
      </c>
      <c r="J55" s="19" t="s">
        <v>301</v>
      </c>
      <c r="K55" s="13" t="s">
        <v>109</v>
      </c>
      <c r="L55" s="13" t="s">
        <v>110</v>
      </c>
      <c r="M55" s="12">
        <v>1</v>
      </c>
      <c r="N55" s="18">
        <v>10660</v>
      </c>
      <c r="O55" s="18">
        <v>10660</v>
      </c>
      <c r="P55" s="18">
        <v>45000</v>
      </c>
      <c r="Q55" s="20"/>
    </row>
    <row r="56" s="1" customFormat="1" ht="33" customHeight="1" spans="1:17">
      <c r="A56" s="11">
        <v>54</v>
      </c>
      <c r="B56" s="12" t="s">
        <v>302</v>
      </c>
      <c r="C56" s="13" t="s">
        <v>303</v>
      </c>
      <c r="D56" s="14" t="s">
        <v>20</v>
      </c>
      <c r="E56" s="15" t="s">
        <v>21</v>
      </c>
      <c r="F56" s="12" t="s">
        <v>304</v>
      </c>
      <c r="G56" s="12" t="s">
        <v>23</v>
      </c>
      <c r="H56" s="12" t="s">
        <v>305</v>
      </c>
      <c r="I56" s="12" t="s">
        <v>306</v>
      </c>
      <c r="J56" s="19" t="s">
        <v>307</v>
      </c>
      <c r="K56" s="13" t="s">
        <v>46</v>
      </c>
      <c r="L56" s="13" t="s">
        <v>138</v>
      </c>
      <c r="M56" s="12">
        <v>1</v>
      </c>
      <c r="N56" s="18">
        <v>23120</v>
      </c>
      <c r="O56" s="18">
        <v>23120</v>
      </c>
      <c r="P56" s="18">
        <v>102000</v>
      </c>
      <c r="Q56" s="20"/>
    </row>
    <row r="57" s="1" customFormat="1" ht="33" customHeight="1" spans="1:17">
      <c r="A57" s="11">
        <v>55</v>
      </c>
      <c r="B57" s="12" t="s">
        <v>308</v>
      </c>
      <c r="C57" s="13" t="s">
        <v>309</v>
      </c>
      <c r="D57" s="14" t="s">
        <v>20</v>
      </c>
      <c r="E57" s="15" t="s">
        <v>21</v>
      </c>
      <c r="F57" s="12" t="str">
        <f>INDEX([1]sheet1!$Q:$Q,MATCH(B:B,[1]sheet1!$A:$A,0))</f>
        <v>B6531270623200101000007</v>
      </c>
      <c r="G57" s="13" t="str">
        <f>INDEX([1]sheet1!$T:$T,MATCH(B:B,[1]sheet1!$A:$A,0))</f>
        <v>轮式拖拉机</v>
      </c>
      <c r="H57" s="12" t="str">
        <f>INDEX([1]sheet1!$U:$U,MATCH(B:B,[1]sheet1!$A:$A,0))</f>
        <v>60-70马力四轮驱动拖拉机</v>
      </c>
      <c r="I57" s="13" t="s">
        <v>310</v>
      </c>
      <c r="J57" s="16" t="s">
        <v>311</v>
      </c>
      <c r="K57" s="13" t="s">
        <v>312</v>
      </c>
      <c r="L57" s="13" t="s">
        <v>313</v>
      </c>
      <c r="M57" s="12">
        <v>1</v>
      </c>
      <c r="N57" s="18">
        <v>15000</v>
      </c>
      <c r="O57" s="18">
        <v>15000</v>
      </c>
      <c r="P57" s="18">
        <v>49000</v>
      </c>
      <c r="Q57" s="20"/>
    </row>
    <row r="58" s="1" customFormat="1" ht="33" customHeight="1" spans="1:17">
      <c r="A58" s="11">
        <v>56</v>
      </c>
      <c r="B58" s="12" t="s">
        <v>314</v>
      </c>
      <c r="C58" s="13" t="s">
        <v>315</v>
      </c>
      <c r="D58" s="14" t="s">
        <v>20</v>
      </c>
      <c r="E58" s="15" t="s">
        <v>21</v>
      </c>
      <c r="F58" s="12" t="str">
        <f>INDEX([1]sheet1!$Q:$Q,MATCH(B:B,[1]sheet1!$A:$A,0))</f>
        <v>B6531270623200101000008</v>
      </c>
      <c r="G58" s="13" t="str">
        <f>INDEX([1]sheet1!$T:$T,MATCH(B:B,[1]sheet1!$A:$A,0))</f>
        <v>轮式拖拉机</v>
      </c>
      <c r="H58" s="12" t="str">
        <f>INDEX([1]sheet1!$U:$U,MATCH(B:B,[1]sheet1!$A:$A,0))</f>
        <v>60-70马力四轮驱动拖拉机</v>
      </c>
      <c r="I58" s="13" t="s">
        <v>310</v>
      </c>
      <c r="J58" s="19" t="s">
        <v>316</v>
      </c>
      <c r="K58" s="13" t="s">
        <v>312</v>
      </c>
      <c r="L58" s="13" t="s">
        <v>313</v>
      </c>
      <c r="M58" s="12">
        <v>1</v>
      </c>
      <c r="N58" s="18">
        <v>15000</v>
      </c>
      <c r="O58" s="18">
        <v>15000</v>
      </c>
      <c r="P58" s="18">
        <v>49000</v>
      </c>
      <c r="Q58" s="20"/>
    </row>
    <row r="59" s="1" customFormat="1" ht="33" customHeight="1" spans="1:17">
      <c r="A59" s="11">
        <v>57</v>
      </c>
      <c r="B59" s="12" t="s">
        <v>317</v>
      </c>
      <c r="C59" s="13" t="s">
        <v>318</v>
      </c>
      <c r="D59" s="14" t="s">
        <v>20</v>
      </c>
      <c r="E59" s="15" t="s">
        <v>21</v>
      </c>
      <c r="F59" s="12" t="str">
        <f>INDEX([1]sheet1!$Q:$Q,MATCH(B:B,[1]sheet1!$A:$A,0))</f>
        <v>B6531270623200101000013</v>
      </c>
      <c r="G59" s="13" t="str">
        <f>INDEX([1]sheet1!$T:$T,MATCH(B:B,[1]sheet1!$A:$A,0))</f>
        <v>轮式拖拉机</v>
      </c>
      <c r="H59" s="12" t="str">
        <f>INDEX([1]sheet1!$U:$U,MATCH(B:B,[1]sheet1!$A:$A,0))</f>
        <v>50-60马力四轮驱动拖拉机</v>
      </c>
      <c r="I59" s="12" t="s">
        <v>275</v>
      </c>
      <c r="J59" s="19" t="s">
        <v>319</v>
      </c>
      <c r="K59" s="13" t="s">
        <v>27</v>
      </c>
      <c r="L59" s="13" t="s">
        <v>110</v>
      </c>
      <c r="M59" s="12">
        <v>1</v>
      </c>
      <c r="N59" s="18">
        <v>13620</v>
      </c>
      <c r="O59" s="18">
        <v>13620</v>
      </c>
      <c r="P59" s="18">
        <v>47000</v>
      </c>
      <c r="Q59" s="20"/>
    </row>
    <row r="60" s="1" customFormat="1" ht="33" customHeight="1" spans="1:17">
      <c r="A60" s="11">
        <v>58</v>
      </c>
      <c r="B60" s="12" t="s">
        <v>320</v>
      </c>
      <c r="C60" s="13" t="s">
        <v>321</v>
      </c>
      <c r="D60" s="14" t="s">
        <v>20</v>
      </c>
      <c r="E60" s="15" t="s">
        <v>21</v>
      </c>
      <c r="F60" s="12" t="str">
        <f>INDEX([1]sheet1!$Q:$Q,MATCH(B:B,[1]sheet1!$A:$A,0))</f>
        <v>B6531270623200101000014</v>
      </c>
      <c r="G60" s="13" t="str">
        <f>INDEX([1]sheet1!$T:$T,MATCH(B:B,[1]sheet1!$A:$A,0))</f>
        <v>轮式拖拉机</v>
      </c>
      <c r="H60" s="12" t="str">
        <f>INDEX([1]sheet1!$U:$U,MATCH(B:B,[1]sheet1!$A:$A,0))</f>
        <v>100-120马力四轮驱动拖拉机</v>
      </c>
      <c r="I60" s="13" t="s">
        <v>322</v>
      </c>
      <c r="J60" s="19" t="s">
        <v>323</v>
      </c>
      <c r="K60" s="13" t="s">
        <v>324</v>
      </c>
      <c r="L60" s="13" t="s">
        <v>325</v>
      </c>
      <c r="M60" s="12">
        <v>1</v>
      </c>
      <c r="N60" s="18">
        <v>30620</v>
      </c>
      <c r="O60" s="18">
        <v>30620</v>
      </c>
      <c r="P60" s="18">
        <v>130000</v>
      </c>
      <c r="Q60" s="20"/>
    </row>
    <row r="61" s="1" customFormat="1" ht="33" customHeight="1" spans="1:17">
      <c r="A61" s="11">
        <v>59</v>
      </c>
      <c r="B61" s="12" t="s">
        <v>326</v>
      </c>
      <c r="C61" s="12" t="s">
        <v>327</v>
      </c>
      <c r="D61" s="14" t="s">
        <v>20</v>
      </c>
      <c r="E61" s="15" t="s">
        <v>61</v>
      </c>
      <c r="F61" s="12" t="str">
        <f>INDEX([1]sheet1!$Q:$Q,MATCH(B:B,[1]sheet1!$A:$A,0))</f>
        <v>B6531270623030202000006</v>
      </c>
      <c r="G61" s="13" t="str">
        <f>INDEX([1]sheet1!$T:$T,MATCH(B:B,[1]sheet1!$A:$A,0))</f>
        <v>植保无人驾驶航空器</v>
      </c>
      <c r="H61" s="12" t="str">
        <f>INDEX([1]sheet1!$U:$U,MATCH(B:B,[1]sheet1!$A:$A,0))</f>
        <v>30L及以上多旋翼植保无人驾驶航空器</v>
      </c>
      <c r="I61" s="12" t="s">
        <v>252</v>
      </c>
      <c r="J61" s="19" t="s">
        <v>328</v>
      </c>
      <c r="K61" s="12" t="s">
        <v>254</v>
      </c>
      <c r="L61" s="12" t="s">
        <v>255</v>
      </c>
      <c r="M61" s="12">
        <v>1</v>
      </c>
      <c r="N61" s="18">
        <v>12000</v>
      </c>
      <c r="O61" s="18">
        <v>12000</v>
      </c>
      <c r="P61" s="18">
        <v>64999</v>
      </c>
      <c r="Q61" s="20"/>
    </row>
    <row r="62" s="1" customFormat="1" ht="33" customHeight="1" spans="1:17">
      <c r="A62" s="11">
        <v>60</v>
      </c>
      <c r="B62" s="12" t="s">
        <v>329</v>
      </c>
      <c r="C62" s="13" t="s">
        <v>330</v>
      </c>
      <c r="D62" s="14" t="s">
        <v>20</v>
      </c>
      <c r="E62" s="15" t="s">
        <v>21</v>
      </c>
      <c r="F62" s="12" t="s">
        <v>331</v>
      </c>
      <c r="G62" s="12" t="s">
        <v>332</v>
      </c>
      <c r="H62" s="12" t="s">
        <v>333</v>
      </c>
      <c r="I62" s="12" t="s">
        <v>334</v>
      </c>
      <c r="J62" s="19" t="s">
        <v>335</v>
      </c>
      <c r="K62" s="13" t="s">
        <v>336</v>
      </c>
      <c r="L62" s="13" t="s">
        <v>325</v>
      </c>
      <c r="M62" s="12">
        <v>1</v>
      </c>
      <c r="N62" s="18">
        <v>600000</v>
      </c>
      <c r="O62" s="18">
        <v>600000</v>
      </c>
      <c r="P62" s="18">
        <v>4680000</v>
      </c>
      <c r="Q62" s="20"/>
    </row>
    <row r="63" s="1" customFormat="1" ht="33" customHeight="1" spans="1:17">
      <c r="A63" s="11">
        <v>61</v>
      </c>
      <c r="B63" s="12" t="s">
        <v>337</v>
      </c>
      <c r="C63" s="13" t="s">
        <v>338</v>
      </c>
      <c r="D63" s="14" t="s">
        <v>20</v>
      </c>
      <c r="E63" s="15" t="s">
        <v>61</v>
      </c>
      <c r="F63" s="12" t="s">
        <v>339</v>
      </c>
      <c r="G63" s="13" t="s">
        <v>23</v>
      </c>
      <c r="H63" s="12" t="s">
        <v>24</v>
      </c>
      <c r="I63" s="12" t="s">
        <v>114</v>
      </c>
      <c r="J63" s="16" t="s">
        <v>340</v>
      </c>
      <c r="K63" s="13" t="s">
        <v>116</v>
      </c>
      <c r="L63" s="13" t="s">
        <v>182</v>
      </c>
      <c r="M63" s="12">
        <v>1</v>
      </c>
      <c r="N63" s="18">
        <v>8250</v>
      </c>
      <c r="O63" s="18">
        <v>8250</v>
      </c>
      <c r="P63" s="18">
        <v>38000</v>
      </c>
      <c r="Q63" s="20"/>
    </row>
    <row r="64" s="1" customFormat="1" ht="33" customHeight="1" spans="1:17">
      <c r="A64" s="11">
        <v>62</v>
      </c>
      <c r="B64" s="12" t="s">
        <v>341</v>
      </c>
      <c r="C64" s="13" t="s">
        <v>338</v>
      </c>
      <c r="D64" s="14" t="s">
        <v>20</v>
      </c>
      <c r="E64" s="15" t="s">
        <v>61</v>
      </c>
      <c r="F64" s="12" t="s">
        <v>342</v>
      </c>
      <c r="G64" s="13" t="s">
        <v>23</v>
      </c>
      <c r="H64" s="12" t="s">
        <v>24</v>
      </c>
      <c r="I64" s="12" t="s">
        <v>114</v>
      </c>
      <c r="J64" s="19" t="s">
        <v>343</v>
      </c>
      <c r="K64" s="13" t="s">
        <v>116</v>
      </c>
      <c r="L64" s="13" t="s">
        <v>182</v>
      </c>
      <c r="M64" s="12">
        <v>1</v>
      </c>
      <c r="N64" s="18">
        <v>8250</v>
      </c>
      <c r="O64" s="18">
        <v>8250</v>
      </c>
      <c r="P64" s="18">
        <v>38000</v>
      </c>
      <c r="Q64" s="20"/>
    </row>
    <row r="65" s="1" customFormat="1" ht="33" customHeight="1" spans="1:17">
      <c r="A65" s="11">
        <v>63</v>
      </c>
      <c r="B65" s="12" t="s">
        <v>344</v>
      </c>
      <c r="C65" s="13" t="s">
        <v>338</v>
      </c>
      <c r="D65" s="14" t="s">
        <v>20</v>
      </c>
      <c r="E65" s="15" t="s">
        <v>61</v>
      </c>
      <c r="F65" s="12" t="s">
        <v>345</v>
      </c>
      <c r="G65" s="13" t="s">
        <v>23</v>
      </c>
      <c r="H65" s="12" t="s">
        <v>24</v>
      </c>
      <c r="I65" s="12" t="s">
        <v>114</v>
      </c>
      <c r="J65" s="19" t="s">
        <v>346</v>
      </c>
      <c r="K65" s="13" t="s">
        <v>116</v>
      </c>
      <c r="L65" s="13" t="s">
        <v>182</v>
      </c>
      <c r="M65" s="12">
        <v>1</v>
      </c>
      <c r="N65" s="18">
        <v>8250</v>
      </c>
      <c r="O65" s="18">
        <v>8250</v>
      </c>
      <c r="P65" s="18">
        <v>38000</v>
      </c>
      <c r="Q65" s="20"/>
    </row>
    <row r="66" s="1" customFormat="1" ht="33" customHeight="1" spans="1:17">
      <c r="A66" s="11">
        <v>64</v>
      </c>
      <c r="B66" s="12" t="s">
        <v>347</v>
      </c>
      <c r="C66" s="13" t="s">
        <v>348</v>
      </c>
      <c r="D66" s="14" t="s">
        <v>20</v>
      </c>
      <c r="E66" s="15" t="s">
        <v>21</v>
      </c>
      <c r="F66" s="12" t="s">
        <v>349</v>
      </c>
      <c r="G66" s="13" t="s">
        <v>23</v>
      </c>
      <c r="H66" s="12" t="s">
        <v>32</v>
      </c>
      <c r="I66" s="12" t="s">
        <v>33</v>
      </c>
      <c r="J66" s="19" t="s">
        <v>350</v>
      </c>
      <c r="K66" s="13" t="s">
        <v>35</v>
      </c>
      <c r="L66" s="13" t="s">
        <v>36</v>
      </c>
      <c r="M66" s="12">
        <v>1</v>
      </c>
      <c r="N66" s="18">
        <v>38060</v>
      </c>
      <c r="O66" s="18">
        <v>38060</v>
      </c>
      <c r="P66" s="18">
        <v>364000</v>
      </c>
      <c r="Q66" s="20"/>
    </row>
    <row r="67" s="1" customFormat="1" ht="33" customHeight="1" spans="1:17">
      <c r="A67" s="11">
        <v>65</v>
      </c>
      <c r="B67" s="12" t="s">
        <v>351</v>
      </c>
      <c r="C67" s="13" t="s">
        <v>352</v>
      </c>
      <c r="D67" s="14" t="s">
        <v>20</v>
      </c>
      <c r="E67" s="15" t="s">
        <v>61</v>
      </c>
      <c r="F67" s="12" t="s">
        <v>353</v>
      </c>
      <c r="G67" s="13" t="s">
        <v>354</v>
      </c>
      <c r="H67" s="12" t="s">
        <v>355</v>
      </c>
      <c r="I67" s="12" t="s">
        <v>252</v>
      </c>
      <c r="J67" s="19" t="s">
        <v>356</v>
      </c>
      <c r="K67" s="13" t="s">
        <v>254</v>
      </c>
      <c r="L67" s="13" t="s">
        <v>357</v>
      </c>
      <c r="M67" s="12">
        <v>1</v>
      </c>
      <c r="N67" s="18">
        <v>12000</v>
      </c>
      <c r="O67" s="18">
        <v>12000</v>
      </c>
      <c r="P67" s="18">
        <v>65000</v>
      </c>
      <c r="Q67" s="20"/>
    </row>
    <row r="68" s="1" customFormat="1" ht="33" customHeight="1" spans="1:17">
      <c r="A68" s="11">
        <v>66</v>
      </c>
      <c r="B68" s="12" t="s">
        <v>358</v>
      </c>
      <c r="C68" s="13" t="s">
        <v>352</v>
      </c>
      <c r="D68" s="14" t="s">
        <v>20</v>
      </c>
      <c r="E68" s="15" t="s">
        <v>61</v>
      </c>
      <c r="F68" s="12" t="s">
        <v>359</v>
      </c>
      <c r="G68" s="12" t="s">
        <v>360</v>
      </c>
      <c r="H68" s="12" t="s">
        <v>361</v>
      </c>
      <c r="I68" s="12" t="s">
        <v>362</v>
      </c>
      <c r="J68" s="19" t="s">
        <v>363</v>
      </c>
      <c r="K68" s="13" t="s">
        <v>364</v>
      </c>
      <c r="L68" s="13" t="s">
        <v>364</v>
      </c>
      <c r="M68" s="12">
        <v>1</v>
      </c>
      <c r="N68" s="18">
        <v>29000</v>
      </c>
      <c r="O68" s="18">
        <v>29000</v>
      </c>
      <c r="P68" s="18">
        <v>78000</v>
      </c>
      <c r="Q68" s="20"/>
    </row>
    <row r="69" s="1" customFormat="1" ht="33" customHeight="1" spans="1:17">
      <c r="A69" s="11">
        <v>67</v>
      </c>
      <c r="B69" s="12" t="s">
        <v>365</v>
      </c>
      <c r="C69" s="13" t="s">
        <v>352</v>
      </c>
      <c r="D69" s="14" t="s">
        <v>20</v>
      </c>
      <c r="E69" s="15" t="s">
        <v>61</v>
      </c>
      <c r="F69" s="12" t="s">
        <v>366</v>
      </c>
      <c r="G69" s="13" t="s">
        <v>360</v>
      </c>
      <c r="H69" s="12" t="s">
        <v>361</v>
      </c>
      <c r="I69" s="12" t="s">
        <v>362</v>
      </c>
      <c r="J69" s="16" t="s">
        <v>367</v>
      </c>
      <c r="K69" s="13" t="s">
        <v>368</v>
      </c>
      <c r="L69" s="13" t="s">
        <v>368</v>
      </c>
      <c r="M69" s="12">
        <v>1</v>
      </c>
      <c r="N69" s="18">
        <v>29000</v>
      </c>
      <c r="O69" s="18">
        <v>29000</v>
      </c>
      <c r="P69" s="18">
        <v>78000</v>
      </c>
      <c r="Q69" s="20"/>
    </row>
    <row r="70" s="1" customFormat="1" ht="33" customHeight="1" spans="1:17">
      <c r="A70" s="11">
        <v>68</v>
      </c>
      <c r="B70" s="12" t="s">
        <v>369</v>
      </c>
      <c r="C70" s="13" t="s">
        <v>352</v>
      </c>
      <c r="D70" s="14" t="s">
        <v>20</v>
      </c>
      <c r="E70" s="15" t="s">
        <v>61</v>
      </c>
      <c r="F70" s="12" t="s">
        <v>370</v>
      </c>
      <c r="G70" s="13" t="s">
        <v>360</v>
      </c>
      <c r="H70" s="12" t="s">
        <v>361</v>
      </c>
      <c r="I70" s="12" t="s">
        <v>362</v>
      </c>
      <c r="J70" s="19" t="s">
        <v>371</v>
      </c>
      <c r="K70" s="13" t="s">
        <v>364</v>
      </c>
      <c r="L70" s="13" t="s">
        <v>364</v>
      </c>
      <c r="M70" s="12">
        <v>1</v>
      </c>
      <c r="N70" s="18">
        <v>29000</v>
      </c>
      <c r="O70" s="18">
        <v>29000</v>
      </c>
      <c r="P70" s="18">
        <v>78000</v>
      </c>
      <c r="Q70" s="20"/>
    </row>
    <row r="71" s="1" customFormat="1" ht="33" customHeight="1" spans="1:17">
      <c r="A71" s="11">
        <v>69</v>
      </c>
      <c r="B71" s="12" t="s">
        <v>372</v>
      </c>
      <c r="C71" s="13" t="s">
        <v>352</v>
      </c>
      <c r="D71" s="14" t="s">
        <v>20</v>
      </c>
      <c r="E71" s="15" t="s">
        <v>61</v>
      </c>
      <c r="F71" s="12" t="s">
        <v>373</v>
      </c>
      <c r="G71" s="13" t="s">
        <v>360</v>
      </c>
      <c r="H71" s="12" t="s">
        <v>361</v>
      </c>
      <c r="I71" s="12" t="s">
        <v>362</v>
      </c>
      <c r="J71" s="19" t="s">
        <v>374</v>
      </c>
      <c r="K71" s="13" t="s">
        <v>364</v>
      </c>
      <c r="L71" s="13" t="s">
        <v>364</v>
      </c>
      <c r="M71" s="12">
        <v>1</v>
      </c>
      <c r="N71" s="18">
        <v>29000</v>
      </c>
      <c r="O71" s="18">
        <v>29000</v>
      </c>
      <c r="P71" s="18">
        <v>78000</v>
      </c>
      <c r="Q71" s="20"/>
    </row>
    <row r="72" s="1" customFormat="1" ht="33" customHeight="1" spans="1:17">
      <c r="A72" s="11">
        <v>70</v>
      </c>
      <c r="B72" s="12" t="s">
        <v>375</v>
      </c>
      <c r="C72" s="13" t="s">
        <v>352</v>
      </c>
      <c r="D72" s="14" t="s">
        <v>20</v>
      </c>
      <c r="E72" s="15" t="s">
        <v>61</v>
      </c>
      <c r="F72" s="12" t="s">
        <v>376</v>
      </c>
      <c r="G72" s="13" t="s">
        <v>360</v>
      </c>
      <c r="H72" s="12" t="s">
        <v>361</v>
      </c>
      <c r="I72" s="12" t="s">
        <v>362</v>
      </c>
      <c r="J72" s="19" t="s">
        <v>377</v>
      </c>
      <c r="K72" s="13" t="s">
        <v>368</v>
      </c>
      <c r="L72" s="13" t="s">
        <v>368</v>
      </c>
      <c r="M72" s="12">
        <v>1</v>
      </c>
      <c r="N72" s="18">
        <v>29000</v>
      </c>
      <c r="O72" s="18">
        <v>29000</v>
      </c>
      <c r="P72" s="18">
        <v>78000</v>
      </c>
      <c r="Q72" s="20"/>
    </row>
    <row r="73" s="1" customFormat="1" ht="33" customHeight="1" spans="1:17">
      <c r="A73" s="11">
        <v>71</v>
      </c>
      <c r="B73" s="12" t="s">
        <v>378</v>
      </c>
      <c r="C73" s="13" t="s">
        <v>352</v>
      </c>
      <c r="D73" s="14" t="s">
        <v>20</v>
      </c>
      <c r="E73" s="15" t="s">
        <v>61</v>
      </c>
      <c r="F73" s="12" t="s">
        <v>379</v>
      </c>
      <c r="G73" s="13" t="s">
        <v>23</v>
      </c>
      <c r="H73" s="12" t="s">
        <v>90</v>
      </c>
      <c r="I73" s="12" t="s">
        <v>380</v>
      </c>
      <c r="J73" s="19" t="s">
        <v>381</v>
      </c>
      <c r="K73" s="13" t="s">
        <v>382</v>
      </c>
      <c r="L73" s="13" t="s">
        <v>216</v>
      </c>
      <c r="M73" s="12">
        <v>1</v>
      </c>
      <c r="N73" s="18">
        <v>19120</v>
      </c>
      <c r="O73" s="18">
        <v>19120</v>
      </c>
      <c r="P73" s="18">
        <v>56000</v>
      </c>
      <c r="Q73" s="20"/>
    </row>
    <row r="74" s="1" customFormat="1" ht="33" customHeight="1" spans="1:17">
      <c r="A74" s="11">
        <v>72</v>
      </c>
      <c r="B74" s="12" t="s">
        <v>383</v>
      </c>
      <c r="C74" s="13" t="s">
        <v>384</v>
      </c>
      <c r="D74" s="14" t="s">
        <v>20</v>
      </c>
      <c r="E74" s="15" t="s">
        <v>61</v>
      </c>
      <c r="F74" s="12" t="str">
        <f>INDEX([1]sheet1!$Q:$Q,MATCH(B:B,[1]sheet1!$A:$A,0))</f>
        <v>B6531270723200101000007</v>
      </c>
      <c r="G74" s="12" t="str">
        <f>INDEX([1]sheet1!$T:$T,MATCH(B:B,[1]sheet1!$A:$A,0))</f>
        <v>轮式拖拉机</v>
      </c>
      <c r="H74" s="12" t="str">
        <f>INDEX([1]sheet1!$U:$U,MATCH(B:B,[1]sheet1!$A:$A,0))</f>
        <v>140-160马力四轮驱动拖拉机</v>
      </c>
      <c r="I74" s="12" t="s">
        <v>33</v>
      </c>
      <c r="J74" s="19" t="s">
        <v>385</v>
      </c>
      <c r="K74" s="13" t="s">
        <v>35</v>
      </c>
      <c r="L74" s="13" t="s">
        <v>386</v>
      </c>
      <c r="M74" s="12">
        <v>1</v>
      </c>
      <c r="N74" s="18">
        <v>46560</v>
      </c>
      <c r="O74" s="18">
        <v>46560</v>
      </c>
      <c r="P74" s="18">
        <v>342000</v>
      </c>
      <c r="Q74" s="20"/>
    </row>
    <row r="75" s="1" customFormat="1" ht="33" customHeight="1" spans="1:17">
      <c r="A75" s="11">
        <v>73</v>
      </c>
      <c r="B75" s="12" t="s">
        <v>387</v>
      </c>
      <c r="C75" s="13" t="s">
        <v>388</v>
      </c>
      <c r="D75" s="14" t="s">
        <v>20</v>
      </c>
      <c r="E75" s="15" t="s">
        <v>21</v>
      </c>
      <c r="F75" s="12" t="str">
        <f>INDEX([1]sheet1!$Q:$Q,MATCH(B:B,[1]sheet1!$A:$A,0))</f>
        <v>B6531270723200101000008</v>
      </c>
      <c r="G75" s="13" t="str">
        <f>INDEX([1]sheet1!$T:$T,MATCH(B:B,[1]sheet1!$A:$A,0))</f>
        <v>轮式拖拉机</v>
      </c>
      <c r="H75" s="12" t="str">
        <f>INDEX([1]sheet1!$U:$U,MATCH(B:B,[1]sheet1!$A:$A,0))</f>
        <v>80-90马力四轮驱动拖拉机</v>
      </c>
      <c r="I75" s="12" t="s">
        <v>389</v>
      </c>
      <c r="J75" s="16" t="s">
        <v>390</v>
      </c>
      <c r="K75" s="13" t="s">
        <v>391</v>
      </c>
      <c r="L75" s="13" t="s">
        <v>392</v>
      </c>
      <c r="M75" s="12">
        <v>1</v>
      </c>
      <c r="N75" s="18">
        <v>23120</v>
      </c>
      <c r="O75" s="18">
        <v>23120</v>
      </c>
      <c r="P75" s="18">
        <v>67120</v>
      </c>
      <c r="Q75" s="20"/>
    </row>
    <row r="76" s="1" customFormat="1" ht="33" customHeight="1" spans="1:17">
      <c r="A76" s="11">
        <v>74</v>
      </c>
      <c r="B76" s="12" t="s">
        <v>393</v>
      </c>
      <c r="C76" s="13" t="s">
        <v>394</v>
      </c>
      <c r="D76" s="14" t="s">
        <v>20</v>
      </c>
      <c r="E76" s="15" t="s">
        <v>21</v>
      </c>
      <c r="F76" s="12" t="str">
        <f>INDEX([1]sheet1!$Q:$Q,MATCH(B:B,[1]sheet1!$A:$A,0))</f>
        <v>B6531270723200101000009</v>
      </c>
      <c r="G76" s="13" t="str">
        <f>INDEX([1]sheet1!$T:$T,MATCH(B:B,[1]sheet1!$A:$A,0))</f>
        <v>轮式拖拉机</v>
      </c>
      <c r="H76" s="12" t="str">
        <f>INDEX([1]sheet1!$U:$U,MATCH(B:B,[1]sheet1!$A:$A,0))</f>
        <v>40-50马力两轮驱动拖拉机</v>
      </c>
      <c r="I76" s="13" t="s">
        <v>107</v>
      </c>
      <c r="J76" s="19" t="s">
        <v>395</v>
      </c>
      <c r="K76" s="13" t="s">
        <v>109</v>
      </c>
      <c r="L76" s="13" t="s">
        <v>396</v>
      </c>
      <c r="M76" s="12">
        <v>1</v>
      </c>
      <c r="N76" s="18">
        <v>9750</v>
      </c>
      <c r="O76" s="18">
        <v>9750</v>
      </c>
      <c r="P76" s="18">
        <v>45000</v>
      </c>
      <c r="Q76" s="20"/>
    </row>
    <row r="77" s="1" customFormat="1" ht="33" customHeight="1" spans="1:17">
      <c r="A77" s="11">
        <v>75</v>
      </c>
      <c r="B77" s="22" t="s">
        <v>397</v>
      </c>
      <c r="C77" s="22" t="s">
        <v>398</v>
      </c>
      <c r="D77" s="14" t="s">
        <v>20</v>
      </c>
      <c r="E77" s="15" t="s">
        <v>21</v>
      </c>
      <c r="F77" s="12" t="str">
        <f>INDEX([1]sheet1!$Q:$Q,MATCH(B:B,[1]sheet1!$A:$A,0))</f>
        <v>B6531270823200101000001</v>
      </c>
      <c r="G77" s="13" t="str">
        <f>INDEX([1]sheet1!$T:$T,MATCH(B:B,[1]sheet1!$A:$A,0))</f>
        <v>轮式拖拉机</v>
      </c>
      <c r="H77" s="12" t="str">
        <f>INDEX([1]sheet1!$U:$U,MATCH(B:B,[1]sheet1!$A:$A,0))</f>
        <v>40-50马力四轮驱动拖拉机</v>
      </c>
      <c r="I77" s="22" t="s">
        <v>25</v>
      </c>
      <c r="J77" s="19" t="s">
        <v>399</v>
      </c>
      <c r="K77" s="22" t="s">
        <v>27</v>
      </c>
      <c r="L77" s="22" t="s">
        <v>110</v>
      </c>
      <c r="M77" s="22">
        <v>1</v>
      </c>
      <c r="N77" s="23">
        <v>12870</v>
      </c>
      <c r="O77" s="23">
        <v>12870</v>
      </c>
      <c r="P77" s="23">
        <v>42000</v>
      </c>
      <c r="Q77" s="20"/>
    </row>
    <row r="78" s="1" customFormat="1" ht="33" customHeight="1" spans="1:17">
      <c r="A78" s="11">
        <v>76</v>
      </c>
      <c r="B78" s="22" t="s">
        <v>400</v>
      </c>
      <c r="C78" s="22" t="s">
        <v>401</v>
      </c>
      <c r="D78" s="14" t="s">
        <v>20</v>
      </c>
      <c r="E78" s="15" t="s">
        <v>21</v>
      </c>
      <c r="F78" s="12" t="str">
        <f>INDEX([1]sheet1!$Q:$Q,MATCH(B:B,[1]sheet1!$A:$A,0))</f>
        <v>B6531270823200101000002</v>
      </c>
      <c r="G78" s="13" t="str">
        <f>INDEX([1]sheet1!$T:$T,MATCH(B:B,[1]sheet1!$A:$A,0))</f>
        <v>轮式拖拉机</v>
      </c>
      <c r="H78" s="12" t="str">
        <f>INDEX([1]sheet1!$U:$U,MATCH(B:B,[1]sheet1!$A:$A,0))</f>
        <v>50-60马力四轮驱动拖拉机</v>
      </c>
      <c r="I78" s="22" t="s">
        <v>402</v>
      </c>
      <c r="J78" s="19" t="s">
        <v>403</v>
      </c>
      <c r="K78" s="22" t="s">
        <v>93</v>
      </c>
      <c r="L78" s="22" t="s">
        <v>41</v>
      </c>
      <c r="M78" s="22">
        <v>1</v>
      </c>
      <c r="N78" s="23">
        <v>10340</v>
      </c>
      <c r="O78" s="23">
        <v>10340</v>
      </c>
      <c r="P78" s="23">
        <v>50000</v>
      </c>
      <c r="Q78" s="20"/>
    </row>
    <row r="79" s="1" customFormat="1" ht="33" customHeight="1" spans="1:17">
      <c r="A79" s="11">
        <v>77</v>
      </c>
      <c r="B79" s="22" t="s">
        <v>404</v>
      </c>
      <c r="C79" s="22" t="s">
        <v>405</v>
      </c>
      <c r="D79" s="14" t="s">
        <v>20</v>
      </c>
      <c r="E79" s="15" t="s">
        <v>61</v>
      </c>
      <c r="F79" s="16" t="str">
        <f>INDEX([1]sheet1!$Q:$Q,MATCH(B:B,[1]sheet1!$A:$A,0))</f>
        <v>6531270823030202000001</v>
      </c>
      <c r="G79" s="17" t="str">
        <f>INDEX([1]sheet1!$T:$T,MATCH(B:B,[1]sheet1!$A:$A,0))</f>
        <v>植保无人驾驶航空器</v>
      </c>
      <c r="H79" s="14" t="str">
        <f>INDEX([1]sheet1!$U:$U,MATCH(B:B,[1]sheet1!$A:$A,0))</f>
        <v>30L及以上多旋翼植保无人驾驶航空器</v>
      </c>
      <c r="I79" s="22" t="s">
        <v>252</v>
      </c>
      <c r="J79" s="19" t="s">
        <v>406</v>
      </c>
      <c r="K79" s="22" t="s">
        <v>254</v>
      </c>
      <c r="L79" s="22" t="s">
        <v>357</v>
      </c>
      <c r="M79" s="22">
        <v>1</v>
      </c>
      <c r="N79" s="23">
        <v>12000</v>
      </c>
      <c r="O79" s="23">
        <v>12000</v>
      </c>
      <c r="P79" s="23">
        <v>66000</v>
      </c>
      <c r="Q79" s="20"/>
    </row>
    <row r="80" s="1" customFormat="1" ht="33" customHeight="1" spans="1:17">
      <c r="A80" s="11">
        <v>78</v>
      </c>
      <c r="B80" s="22" t="s">
        <v>407</v>
      </c>
      <c r="C80" s="22" t="s">
        <v>408</v>
      </c>
      <c r="D80" s="14" t="s">
        <v>20</v>
      </c>
      <c r="E80" s="15" t="s">
        <v>21</v>
      </c>
      <c r="F80" s="16" t="str">
        <f>INDEX([1]sheet1!$Q:$Q,MATCH(B:B,[1]sheet1!$A:$A,0))</f>
        <v>B6531270823090103000001</v>
      </c>
      <c r="G80" s="17" t="str">
        <f>INDEX([1]sheet1!$T:$T,MATCH(B:B,[1]sheet1!$A:$A,0))</f>
        <v>打（压）捆机</v>
      </c>
      <c r="H80" s="14" t="str">
        <f>INDEX([1]sheet1!$U:$U,MATCH(B:B,[1]sheet1!$A:$A,0))</f>
        <v>压缩室截面积（宽×高）0.1344m2及以上无打结器自动套袋方捆捡拾压捆机</v>
      </c>
      <c r="I80" s="22" t="s">
        <v>409</v>
      </c>
      <c r="J80" s="19" t="s">
        <v>410</v>
      </c>
      <c r="K80" s="22" t="s">
        <v>411</v>
      </c>
      <c r="L80" s="22" t="s">
        <v>41</v>
      </c>
      <c r="M80" s="22">
        <v>1</v>
      </c>
      <c r="N80" s="23">
        <v>21600</v>
      </c>
      <c r="O80" s="23">
        <v>21600</v>
      </c>
      <c r="P80" s="23">
        <v>195000</v>
      </c>
      <c r="Q80" s="20"/>
    </row>
    <row r="81" s="1" customFormat="1" ht="33" customHeight="1" spans="1:17">
      <c r="A81" s="11">
        <v>79</v>
      </c>
      <c r="B81" s="16" t="s">
        <v>412</v>
      </c>
      <c r="C81" s="17" t="s">
        <v>413</v>
      </c>
      <c r="D81" s="14" t="s">
        <v>20</v>
      </c>
      <c r="E81" s="15" t="s">
        <v>21</v>
      </c>
      <c r="F81" s="12" t="s">
        <v>414</v>
      </c>
      <c r="G81" s="13" t="s">
        <v>53</v>
      </c>
      <c r="H81" s="14" t="s">
        <v>54</v>
      </c>
      <c r="I81" s="16" t="s">
        <v>55</v>
      </c>
      <c r="J81" s="16" t="s">
        <v>415</v>
      </c>
      <c r="K81" s="17" t="s">
        <v>122</v>
      </c>
      <c r="L81" s="17" t="s">
        <v>416</v>
      </c>
      <c r="M81" s="16">
        <v>1</v>
      </c>
      <c r="N81" s="20">
        <v>6000</v>
      </c>
      <c r="O81" s="20">
        <v>6000</v>
      </c>
      <c r="P81" s="20">
        <v>16000</v>
      </c>
      <c r="Q81" s="20"/>
    </row>
    <row r="82" s="1" customFormat="1" ht="33" customHeight="1" spans="1:17">
      <c r="A82" s="11">
        <v>80</v>
      </c>
      <c r="B82" s="16" t="s">
        <v>417</v>
      </c>
      <c r="C82" s="17" t="s">
        <v>418</v>
      </c>
      <c r="D82" s="14" t="s">
        <v>20</v>
      </c>
      <c r="E82" s="15" t="s">
        <v>21</v>
      </c>
      <c r="F82" s="12" t="s">
        <v>419</v>
      </c>
      <c r="G82" s="13" t="s">
        <v>23</v>
      </c>
      <c r="H82" s="14" t="s">
        <v>226</v>
      </c>
      <c r="I82" s="16" t="s">
        <v>420</v>
      </c>
      <c r="J82" s="19" t="s">
        <v>421</v>
      </c>
      <c r="K82" s="17" t="s">
        <v>27</v>
      </c>
      <c r="L82" s="17" t="s">
        <v>28</v>
      </c>
      <c r="M82" s="16">
        <v>1</v>
      </c>
      <c r="N82" s="20">
        <v>13620</v>
      </c>
      <c r="O82" s="20">
        <v>13620</v>
      </c>
      <c r="P82" s="20">
        <v>58000</v>
      </c>
      <c r="Q82" s="20"/>
    </row>
    <row r="83" s="1" customFormat="1" ht="33" customHeight="1" spans="1:17">
      <c r="A83" s="11">
        <v>81</v>
      </c>
      <c r="B83" s="16" t="s">
        <v>422</v>
      </c>
      <c r="C83" s="17" t="s">
        <v>423</v>
      </c>
      <c r="D83" s="14" t="s">
        <v>20</v>
      </c>
      <c r="E83" s="15" t="s">
        <v>21</v>
      </c>
      <c r="F83" s="12" t="str">
        <f>INDEX([1]sheet1!$Q:$Q,MATCH(B:B,[1]sheet1!$A:$A,0))</f>
        <v>B6531270923200101000002</v>
      </c>
      <c r="G83" s="13" t="str">
        <f>INDEX([1]sheet1!$T:$T,MATCH(B:B,[1]sheet1!$A:$A,0))</f>
        <v>轮式拖拉机</v>
      </c>
      <c r="H83" s="14" t="str">
        <f>INDEX([1]sheet1!$U:$U,MATCH(B:B,[1]sheet1!$A:$A,0))</f>
        <v>90-100马力四轮驱动拖拉机</v>
      </c>
      <c r="I83" s="16" t="s">
        <v>424</v>
      </c>
      <c r="J83" s="19" t="s">
        <v>425</v>
      </c>
      <c r="K83" s="17" t="s">
        <v>426</v>
      </c>
      <c r="L83" s="17" t="s">
        <v>427</v>
      </c>
      <c r="M83" s="16">
        <v>1</v>
      </c>
      <c r="N83" s="20">
        <v>27950</v>
      </c>
      <c r="O83" s="20">
        <v>27950</v>
      </c>
      <c r="P83" s="20">
        <v>151000</v>
      </c>
      <c r="Q83" s="20"/>
    </row>
    <row r="84" s="1" customFormat="1" ht="33" customHeight="1" spans="1:17">
      <c r="A84" s="11">
        <v>82</v>
      </c>
      <c r="B84" s="16" t="s">
        <v>428</v>
      </c>
      <c r="C84" s="17" t="s">
        <v>429</v>
      </c>
      <c r="D84" s="14" t="s">
        <v>20</v>
      </c>
      <c r="E84" s="15" t="s">
        <v>21</v>
      </c>
      <c r="F84" s="16" t="str">
        <f>INDEX([1]sheet1!$Q:$Q,MATCH(B:B,[1]sheet1!$A:$A,0))</f>
        <v>B6531270923200101000003</v>
      </c>
      <c r="G84" s="17" t="str">
        <f>INDEX([1]sheet1!$T:$T,MATCH(B:B,[1]sheet1!$A:$A,0))</f>
        <v>轮式拖拉机</v>
      </c>
      <c r="H84" s="14" t="str">
        <f>INDEX([1]sheet1!$U:$U,MATCH(B:B,[1]sheet1!$A:$A,0))</f>
        <v>40-50马力四轮驱动拖拉机</v>
      </c>
      <c r="I84" s="16" t="s">
        <v>430</v>
      </c>
      <c r="J84" s="19" t="s">
        <v>431</v>
      </c>
      <c r="K84" s="17" t="s">
        <v>93</v>
      </c>
      <c r="L84" s="17" t="s">
        <v>432</v>
      </c>
      <c r="M84" s="16">
        <v>1</v>
      </c>
      <c r="N84" s="20">
        <v>12870</v>
      </c>
      <c r="O84" s="20">
        <v>12870</v>
      </c>
      <c r="P84" s="20">
        <v>63000</v>
      </c>
      <c r="Q84" s="20"/>
    </row>
    <row r="85" s="1" customFormat="1" ht="33" customHeight="1" spans="1:17">
      <c r="A85" s="11">
        <v>83</v>
      </c>
      <c r="B85" s="16" t="s">
        <v>433</v>
      </c>
      <c r="C85" s="17" t="s">
        <v>434</v>
      </c>
      <c r="D85" s="14" t="s">
        <v>20</v>
      </c>
      <c r="E85" s="15" t="s">
        <v>61</v>
      </c>
      <c r="F85" s="16" t="str">
        <f>INDEX([1]sheet1!$Q:$Q,MATCH(B:B,[1]sheet1!$A:$A,0))</f>
        <v>B6531270923030202000001</v>
      </c>
      <c r="G85" s="17" t="str">
        <f>INDEX([1]sheet1!$T:$T,MATCH(B:B,[1]sheet1!$A:$A,0))</f>
        <v>植保无人驾驶航空器</v>
      </c>
      <c r="H85" s="14" t="str">
        <f>INDEX([1]sheet1!$U:$U,MATCH(B:B,[1]sheet1!$A:$A,0))</f>
        <v>30L及以上多旋翼植保无人驾驶航空器</v>
      </c>
      <c r="I85" s="16" t="s">
        <v>252</v>
      </c>
      <c r="J85" s="19" t="s">
        <v>435</v>
      </c>
      <c r="K85" s="17" t="s">
        <v>254</v>
      </c>
      <c r="L85" s="17" t="s">
        <v>357</v>
      </c>
      <c r="M85" s="16">
        <v>1</v>
      </c>
      <c r="N85" s="20">
        <v>12000</v>
      </c>
      <c r="O85" s="20">
        <v>12000</v>
      </c>
      <c r="P85" s="20">
        <v>65000</v>
      </c>
      <c r="Q85" s="20"/>
    </row>
    <row r="86" s="1" customFormat="1" ht="33" customHeight="1" spans="1:17">
      <c r="A86" s="11">
        <v>84</v>
      </c>
      <c r="B86" s="16" t="s">
        <v>436</v>
      </c>
      <c r="C86" s="17" t="s">
        <v>437</v>
      </c>
      <c r="D86" s="14" t="s">
        <v>20</v>
      </c>
      <c r="E86" s="15" t="s">
        <v>21</v>
      </c>
      <c r="F86" s="12" t="str">
        <f>INDEX([1]sheet1!$Q:$Q,MATCH(B:B,[1]sheet1!$A:$A,0))</f>
        <v>B6531270923200101000007</v>
      </c>
      <c r="G86" s="13" t="str">
        <f>INDEX([1]sheet1!$T:$T,MATCH(B:B,[1]sheet1!$A:$A,0))</f>
        <v>轮式拖拉机</v>
      </c>
      <c r="H86" s="14" t="str">
        <f>INDEX([1]sheet1!$U:$U,MATCH(B:B,[1]sheet1!$A:$A,0))</f>
        <v>40-50马力两轮驱动拖拉机</v>
      </c>
      <c r="I86" s="17" t="s">
        <v>107</v>
      </c>
      <c r="J86" s="19" t="s">
        <v>438</v>
      </c>
      <c r="K86" s="17" t="s">
        <v>109</v>
      </c>
      <c r="L86" s="17" t="s">
        <v>439</v>
      </c>
      <c r="M86" s="16">
        <v>1</v>
      </c>
      <c r="N86" s="20">
        <v>9750</v>
      </c>
      <c r="O86" s="20">
        <v>9750</v>
      </c>
      <c r="P86" s="20">
        <v>44500</v>
      </c>
      <c r="Q86" s="20"/>
    </row>
    <row r="87" s="1" customFormat="1" ht="33" customHeight="1" spans="1:17">
      <c r="A87" s="11">
        <v>85</v>
      </c>
      <c r="B87" s="16" t="s">
        <v>440</v>
      </c>
      <c r="C87" s="16" t="s">
        <v>441</v>
      </c>
      <c r="D87" s="14" t="s">
        <v>20</v>
      </c>
      <c r="E87" s="15" t="s">
        <v>21</v>
      </c>
      <c r="F87" s="12" t="str">
        <f>INDEX([1]sheet1!$Q:$Q,MATCH(B:B,[1]sheet1!$A:$A,0))</f>
        <v>B6531270923090105000001</v>
      </c>
      <c r="G87" s="13" t="str">
        <f>INDEX([1]sheet1!$T:$T,MATCH(B:B,[1]sheet1!$A:$A,0))</f>
        <v>青（黄）饲料收获机</v>
      </c>
      <c r="H87" s="14" t="str">
        <f>INDEX([1]sheet1!$U:$U,MATCH(B:B,[1]sheet1!$A:$A,0))</f>
        <v>2-2.6m自走圆盘式青饲料收获机</v>
      </c>
      <c r="I87" s="16" t="s">
        <v>442</v>
      </c>
      <c r="J87" s="16" t="s">
        <v>443</v>
      </c>
      <c r="K87" s="16" t="s">
        <v>444</v>
      </c>
      <c r="L87" s="16" t="s">
        <v>445</v>
      </c>
      <c r="M87" s="16">
        <v>1</v>
      </c>
      <c r="N87" s="20">
        <v>76440</v>
      </c>
      <c r="O87" s="20">
        <v>76440</v>
      </c>
      <c r="P87" s="20">
        <v>274440</v>
      </c>
      <c r="Q87" s="20"/>
    </row>
    <row r="88" s="1" customFormat="1" ht="33" customHeight="1" spans="1:17">
      <c r="A88" s="11">
        <v>86</v>
      </c>
      <c r="B88" s="16" t="s">
        <v>446</v>
      </c>
      <c r="C88" s="17" t="s">
        <v>447</v>
      </c>
      <c r="D88" s="14" t="s">
        <v>20</v>
      </c>
      <c r="E88" s="15" t="s">
        <v>61</v>
      </c>
      <c r="F88" s="12" t="str">
        <f>INDEX([1]sheet1!$Q:$Q,MATCH(B:B,[1]sheet1!$A:$A,0))</f>
        <v>B6531270923010301000003</v>
      </c>
      <c r="G88" s="13" t="str">
        <f>INDEX([1]sheet1!$T:$T,MATCH(B:B,[1]sheet1!$A:$A,0))</f>
        <v>联合整地机</v>
      </c>
      <c r="H88" s="14" t="str">
        <f>INDEX([1]sheet1!$U:$U,MATCH(B:B,[1]sheet1!$A:$A,0))</f>
        <v>5.5m及以上双轴联合整地机</v>
      </c>
      <c r="I88" s="16" t="s">
        <v>448</v>
      </c>
      <c r="J88" s="19" t="s">
        <v>449</v>
      </c>
      <c r="K88" s="17" t="s">
        <v>450</v>
      </c>
      <c r="L88" s="17" t="s">
        <v>450</v>
      </c>
      <c r="M88" s="16">
        <v>1</v>
      </c>
      <c r="N88" s="20">
        <v>15000</v>
      </c>
      <c r="O88" s="20">
        <v>15000</v>
      </c>
      <c r="P88" s="20">
        <v>70500</v>
      </c>
      <c r="Q88" s="20"/>
    </row>
    <row r="89" s="1" customFormat="1" ht="33" customHeight="1" spans="1:17">
      <c r="A89" s="11">
        <v>87</v>
      </c>
      <c r="B89" s="16" t="s">
        <v>451</v>
      </c>
      <c r="C89" s="17" t="s">
        <v>447</v>
      </c>
      <c r="D89" s="14" t="s">
        <v>20</v>
      </c>
      <c r="E89" s="15" t="s">
        <v>61</v>
      </c>
      <c r="F89" s="16" t="str">
        <f>INDEX([1]sheet1!$Q:$Q,MATCH(B:B,[1]sheet1!$A:$A,0))</f>
        <v>B6531270923010301000004</v>
      </c>
      <c r="G89" s="17" t="str">
        <f>INDEX([1]sheet1!$T:$T,MATCH(B:B,[1]sheet1!$A:$A,0))</f>
        <v>联合整地机</v>
      </c>
      <c r="H89" s="14" t="str">
        <f>INDEX([1]sheet1!$U:$U,MATCH(B:B,[1]sheet1!$A:$A,0))</f>
        <v>5.5m及以上双轴联合整地机</v>
      </c>
      <c r="I89" s="16" t="s">
        <v>448</v>
      </c>
      <c r="J89" s="19" t="s">
        <v>452</v>
      </c>
      <c r="K89" s="17" t="s">
        <v>450</v>
      </c>
      <c r="L89" s="17" t="s">
        <v>450</v>
      </c>
      <c r="M89" s="16">
        <v>1</v>
      </c>
      <c r="N89" s="20">
        <v>15000</v>
      </c>
      <c r="O89" s="20">
        <v>15000</v>
      </c>
      <c r="P89" s="20">
        <v>70500</v>
      </c>
      <c r="Q89" s="20"/>
    </row>
    <row r="90" s="1" customFormat="1" ht="33" customHeight="1" spans="1:17">
      <c r="A90" s="11">
        <v>88</v>
      </c>
      <c r="B90" s="16" t="s">
        <v>453</v>
      </c>
      <c r="C90" s="17" t="s">
        <v>447</v>
      </c>
      <c r="D90" s="14" t="s">
        <v>20</v>
      </c>
      <c r="E90" s="15" t="s">
        <v>61</v>
      </c>
      <c r="F90" s="16" t="str">
        <f>INDEX([1]sheet1!$Q:$Q,MATCH(B:B,[1]sheet1!$A:$A,0))</f>
        <v>B6531270923010301000005</v>
      </c>
      <c r="G90" s="17" t="str">
        <f>INDEX([1]sheet1!$T:$T,MATCH(B:B,[1]sheet1!$A:$A,0))</f>
        <v>联合整地机</v>
      </c>
      <c r="H90" s="14" t="str">
        <f>INDEX([1]sheet1!$U:$U,MATCH(B:B,[1]sheet1!$A:$A,0))</f>
        <v>5.5m及以上双轴联合整地机</v>
      </c>
      <c r="I90" s="16" t="s">
        <v>448</v>
      </c>
      <c r="J90" s="19" t="s">
        <v>454</v>
      </c>
      <c r="K90" s="17" t="s">
        <v>450</v>
      </c>
      <c r="L90" s="17" t="s">
        <v>450</v>
      </c>
      <c r="M90" s="16">
        <v>1</v>
      </c>
      <c r="N90" s="20">
        <v>15000</v>
      </c>
      <c r="O90" s="20">
        <v>15000</v>
      </c>
      <c r="P90" s="20">
        <v>70500</v>
      </c>
      <c r="Q90" s="20"/>
    </row>
    <row r="91" s="1" customFormat="1" ht="33" customHeight="1" spans="1:17">
      <c r="A91" s="11">
        <v>89</v>
      </c>
      <c r="B91" s="32" t="s">
        <v>455</v>
      </c>
      <c r="C91" s="13" t="s">
        <v>456</v>
      </c>
      <c r="D91" s="14" t="s">
        <v>20</v>
      </c>
      <c r="E91" s="15" t="s">
        <v>21</v>
      </c>
      <c r="F91" s="12" t="s">
        <v>457</v>
      </c>
      <c r="G91" s="13" t="s">
        <v>23</v>
      </c>
      <c r="H91" s="14" t="s">
        <v>201</v>
      </c>
      <c r="I91" s="13" t="s">
        <v>458</v>
      </c>
      <c r="J91" s="19" t="s">
        <v>459</v>
      </c>
      <c r="K91" s="13" t="s">
        <v>460</v>
      </c>
      <c r="L91" s="13" t="s">
        <v>461</v>
      </c>
      <c r="M91" s="12">
        <v>1</v>
      </c>
      <c r="N91" s="18">
        <v>75840</v>
      </c>
      <c r="O91" s="18">
        <v>75840</v>
      </c>
      <c r="P91" s="18">
        <v>330000</v>
      </c>
      <c r="Q91" s="20"/>
    </row>
    <row r="92" s="1" customFormat="1" ht="33" customHeight="1" spans="1:17">
      <c r="A92" s="11">
        <v>90</v>
      </c>
      <c r="B92" s="12" t="s">
        <v>462</v>
      </c>
      <c r="C92" s="13" t="s">
        <v>463</v>
      </c>
      <c r="D92" s="14" t="s">
        <v>20</v>
      </c>
      <c r="E92" s="15" t="s">
        <v>61</v>
      </c>
      <c r="F92" s="12" t="str">
        <f>INDEX([1]sheet1!$Q:$Q,MATCH(B:B,[1]sheet1!$A:$A,0))</f>
        <v>B6531270123030202000001</v>
      </c>
      <c r="G92" s="13" t="str">
        <f>INDEX([1]sheet1!$T:$T,MATCH(B:B,[1]sheet1!$A:$A,0))</f>
        <v>植保无人驾驶航空器</v>
      </c>
      <c r="H92" s="14" t="str">
        <f>INDEX([1]sheet1!$U:$U,MATCH(B:B,[1]sheet1!$A:$A,0))</f>
        <v>30L及以上多旋翼植保无人驾驶航空器</v>
      </c>
      <c r="I92" s="12" t="s">
        <v>252</v>
      </c>
      <c r="J92" s="19" t="s">
        <v>464</v>
      </c>
      <c r="K92" s="13" t="s">
        <v>254</v>
      </c>
      <c r="L92" s="13" t="s">
        <v>357</v>
      </c>
      <c r="M92" s="12">
        <v>1</v>
      </c>
      <c r="N92" s="18">
        <v>12000</v>
      </c>
      <c r="O92" s="18">
        <v>12000</v>
      </c>
      <c r="P92" s="18">
        <v>65000</v>
      </c>
      <c r="Q92" s="20"/>
    </row>
    <row r="93" s="1" customFormat="1" ht="33" customHeight="1" spans="1:17">
      <c r="A93" s="11">
        <v>91</v>
      </c>
      <c r="B93" s="12" t="s">
        <v>465</v>
      </c>
      <c r="C93" s="13" t="s">
        <v>466</v>
      </c>
      <c r="D93" s="14" t="s">
        <v>20</v>
      </c>
      <c r="E93" s="15" t="s">
        <v>21</v>
      </c>
      <c r="F93" s="12" t="str">
        <f>INDEX([1]sheet1!$Q:$Q,MATCH(B:B,[1]sheet1!$A:$A,0))</f>
        <v>B6531270123070101000001</v>
      </c>
      <c r="G93" s="13" t="str">
        <f>INDEX([1]sheet1!$T:$T,MATCH(B:B,[1]sheet1!$A:$A,0))</f>
        <v>辅助驾驶（系统）设备</v>
      </c>
      <c r="H93" s="14" t="str">
        <f>INDEX([1]sheet1!$U:$U,MATCH(B:B,[1]sheet1!$A:$A,0))</f>
        <v>农业用北斗终端</v>
      </c>
      <c r="I93" s="12" t="s">
        <v>467</v>
      </c>
      <c r="J93" s="16" t="s">
        <v>468</v>
      </c>
      <c r="K93" s="13" t="s">
        <v>469</v>
      </c>
      <c r="L93" s="13" t="s">
        <v>470</v>
      </c>
      <c r="M93" s="12">
        <v>1</v>
      </c>
      <c r="N93" s="18">
        <v>4200</v>
      </c>
      <c r="O93" s="18">
        <v>4200</v>
      </c>
      <c r="P93" s="18">
        <v>13000</v>
      </c>
      <c r="Q93" s="20"/>
    </row>
    <row r="94" s="1" customFormat="1" ht="33" customHeight="1" spans="1:17">
      <c r="A94" s="11">
        <v>92</v>
      </c>
      <c r="B94" s="12" t="s">
        <v>471</v>
      </c>
      <c r="C94" s="13" t="s">
        <v>472</v>
      </c>
      <c r="D94" s="14" t="s">
        <v>20</v>
      </c>
      <c r="E94" s="15" t="s">
        <v>21</v>
      </c>
      <c r="F94" s="16" t="str">
        <f>INDEX([1]sheet1!$Q:$Q,MATCH(B:B,[1]sheet1!$A:$A,0))</f>
        <v>B6531270123020302000003</v>
      </c>
      <c r="G94" s="17" t="str">
        <f>INDEX([1]sheet1!$T:$T,MATCH(B:B,[1]sheet1!$A:$A,0))</f>
        <v>铺膜（带）播种机</v>
      </c>
      <c r="H94" s="14" t="str">
        <f>INDEX([1]sheet1!$U:$U,MATCH(B:B,[1]sheet1!$A:$A,0))</f>
        <v>精量铺膜播种机,3膜6行</v>
      </c>
      <c r="I94" s="12" t="s">
        <v>473</v>
      </c>
      <c r="J94" s="19" t="s">
        <v>474</v>
      </c>
      <c r="K94" s="13" t="s">
        <v>475</v>
      </c>
      <c r="L94" s="13" t="s">
        <v>476</v>
      </c>
      <c r="M94" s="12">
        <v>1</v>
      </c>
      <c r="N94" s="18">
        <v>6800</v>
      </c>
      <c r="O94" s="18">
        <v>6800</v>
      </c>
      <c r="P94" s="18">
        <v>18960</v>
      </c>
      <c r="Q94" s="20"/>
    </row>
    <row r="95" s="1" customFormat="1" ht="33" customHeight="1" spans="1:17">
      <c r="A95" s="11">
        <v>93</v>
      </c>
      <c r="B95" s="12" t="s">
        <v>477</v>
      </c>
      <c r="C95" s="13" t="s">
        <v>478</v>
      </c>
      <c r="D95" s="14" t="s">
        <v>20</v>
      </c>
      <c r="E95" s="15" t="s">
        <v>61</v>
      </c>
      <c r="F95" s="16" t="str">
        <f>INDEX([1]sheet1!$Q:$Q,MATCH(B:B,[1]sheet1!$A:$A,0))</f>
        <v>6531270123200101000002</v>
      </c>
      <c r="G95" s="17" t="str">
        <f>INDEX([1]sheet1!$T:$T,MATCH(B:B,[1]sheet1!$A:$A,0))</f>
        <v>轮式拖拉机</v>
      </c>
      <c r="H95" s="14" t="str">
        <f>INDEX([1]sheet1!$U:$U,MATCH(B:B,[1]sheet1!$A:$A,0))</f>
        <v>90-100马力四轮驱动拖拉机</v>
      </c>
      <c r="I95" s="13" t="s">
        <v>479</v>
      </c>
      <c r="J95" s="19" t="s">
        <v>480</v>
      </c>
      <c r="K95" s="13" t="s">
        <v>481</v>
      </c>
      <c r="L95" s="13" t="s">
        <v>482</v>
      </c>
      <c r="M95" s="12">
        <v>1</v>
      </c>
      <c r="N95" s="18">
        <v>18260</v>
      </c>
      <c r="O95" s="18">
        <v>18260</v>
      </c>
      <c r="P95" s="18">
        <v>98000</v>
      </c>
      <c r="Q95" s="20"/>
    </row>
    <row r="96" s="1" customFormat="1" ht="33" customHeight="1" spans="1:17">
      <c r="A96" s="11">
        <v>94</v>
      </c>
      <c r="B96" s="12" t="s">
        <v>483</v>
      </c>
      <c r="C96" s="13" t="s">
        <v>478</v>
      </c>
      <c r="D96" s="14" t="s">
        <v>20</v>
      </c>
      <c r="E96" s="15" t="s">
        <v>61</v>
      </c>
      <c r="F96" s="12" t="str">
        <f>INDEX([1]sheet1!$Q:$Q,MATCH(B:B,[1]sheet1!$A:$A,0))</f>
        <v>6531270123200101000003</v>
      </c>
      <c r="G96" s="13" t="str">
        <f>INDEX([1]sheet1!$T:$T,MATCH(B:B,[1]sheet1!$A:$A,0))</f>
        <v>轮式拖拉机</v>
      </c>
      <c r="H96" s="14" t="str">
        <f>INDEX([1]sheet1!$U:$U,MATCH(B:B,[1]sheet1!$A:$A,0))</f>
        <v>200马力及以上四轮驱动拖拉机</v>
      </c>
      <c r="I96" s="13" t="s">
        <v>484</v>
      </c>
      <c r="J96" s="19" t="s">
        <v>485</v>
      </c>
      <c r="K96" s="13" t="s">
        <v>486</v>
      </c>
      <c r="L96" s="13" t="s">
        <v>482</v>
      </c>
      <c r="M96" s="12">
        <v>1</v>
      </c>
      <c r="N96" s="18">
        <v>51590</v>
      </c>
      <c r="O96" s="18">
        <v>51590</v>
      </c>
      <c r="P96" s="18">
        <v>256000</v>
      </c>
      <c r="Q96" s="20"/>
    </row>
    <row r="97" s="1" customFormat="1" ht="33" customHeight="1" spans="1:17">
      <c r="A97" s="11">
        <v>95</v>
      </c>
      <c r="B97" s="12" t="s">
        <v>487</v>
      </c>
      <c r="C97" s="13" t="s">
        <v>488</v>
      </c>
      <c r="D97" s="14" t="s">
        <v>20</v>
      </c>
      <c r="E97" s="15" t="s">
        <v>61</v>
      </c>
      <c r="F97" s="12" t="str">
        <f>INDEX([1]sheet1!$Q:$Q,MATCH(B:B,[1]sheet1!$A:$A,0))</f>
        <v>6531270123030202000002</v>
      </c>
      <c r="G97" s="13" t="str">
        <f>INDEX([1]sheet1!$T:$T,MATCH(B:B,[1]sheet1!$A:$A,0))</f>
        <v>植保无人驾驶航空器</v>
      </c>
      <c r="H97" s="14" t="str">
        <f>INDEX([1]sheet1!$U:$U,MATCH(B:B,[1]sheet1!$A:$A,0))</f>
        <v>30L及以上多旋翼植保无人驾驶航空器</v>
      </c>
      <c r="I97" s="12" t="s">
        <v>252</v>
      </c>
      <c r="J97" s="19" t="s">
        <v>489</v>
      </c>
      <c r="K97" s="13" t="s">
        <v>254</v>
      </c>
      <c r="L97" s="13" t="s">
        <v>357</v>
      </c>
      <c r="M97" s="12">
        <v>1</v>
      </c>
      <c r="N97" s="18">
        <v>12000</v>
      </c>
      <c r="O97" s="18">
        <v>12000</v>
      </c>
      <c r="P97" s="18">
        <v>65000</v>
      </c>
      <c r="Q97" s="20"/>
    </row>
    <row r="98" s="1" customFormat="1" ht="33" customHeight="1" spans="1:17">
      <c r="A98" s="11">
        <v>96</v>
      </c>
      <c r="B98" s="12" t="s">
        <v>490</v>
      </c>
      <c r="C98" s="13" t="s">
        <v>491</v>
      </c>
      <c r="D98" s="14" t="s">
        <v>20</v>
      </c>
      <c r="E98" s="15" t="s">
        <v>21</v>
      </c>
      <c r="F98" s="12" t="str">
        <f>INDEX([1]sheet1!$Q:$Q,MATCH(B:B,[1]sheet1!$A:$A,0))</f>
        <v>B6531270123020302000004</v>
      </c>
      <c r="G98" s="13" t="str">
        <f>INDEX([1]sheet1!$T:$T,MATCH(B:B,[1]sheet1!$A:$A,0))</f>
        <v>铺膜（带）播种机</v>
      </c>
      <c r="H98" s="14" t="str">
        <f>INDEX([1]sheet1!$U:$U,MATCH(B:B,[1]sheet1!$A:$A,0))</f>
        <v>精量铺膜播种机,2膜4行</v>
      </c>
      <c r="I98" s="12" t="s">
        <v>492</v>
      </c>
      <c r="J98" s="19" t="s">
        <v>493</v>
      </c>
      <c r="K98" s="13" t="s">
        <v>494</v>
      </c>
      <c r="L98" s="13" t="s">
        <v>182</v>
      </c>
      <c r="M98" s="12">
        <v>1</v>
      </c>
      <c r="N98" s="18">
        <v>3730</v>
      </c>
      <c r="O98" s="18">
        <v>3730</v>
      </c>
      <c r="P98" s="18">
        <v>11500</v>
      </c>
      <c r="Q98" s="20"/>
    </row>
    <row r="99" s="1" customFormat="1" ht="33" customHeight="1" spans="1:17">
      <c r="A99" s="11">
        <v>97</v>
      </c>
      <c r="B99" s="12" t="s">
        <v>495</v>
      </c>
      <c r="C99" s="13" t="s">
        <v>491</v>
      </c>
      <c r="D99" s="14" t="s">
        <v>20</v>
      </c>
      <c r="E99" s="15" t="s">
        <v>21</v>
      </c>
      <c r="F99" s="16" t="str">
        <f>INDEX([1]sheet1!$Q:$Q,MATCH(B:B,[1]sheet1!$A:$A,0))</f>
        <v>B6531270123070101000003</v>
      </c>
      <c r="G99" s="17" t="str">
        <f>INDEX([1]sheet1!$T:$T,MATCH(B:B,[1]sheet1!$A:$A,0))</f>
        <v>辅助驾驶（系统）设备</v>
      </c>
      <c r="H99" s="14" t="str">
        <f>INDEX([1]sheet1!$U:$U,MATCH(B:B,[1]sheet1!$A:$A,0))</f>
        <v>农业用北斗终端</v>
      </c>
      <c r="I99" s="12" t="s">
        <v>496</v>
      </c>
      <c r="J99" s="16" t="s">
        <v>497</v>
      </c>
      <c r="K99" s="13" t="s">
        <v>498</v>
      </c>
      <c r="L99" s="13" t="s">
        <v>325</v>
      </c>
      <c r="M99" s="12">
        <v>1</v>
      </c>
      <c r="N99" s="18">
        <v>4200</v>
      </c>
      <c r="O99" s="18">
        <v>4200</v>
      </c>
      <c r="P99" s="18">
        <v>13500</v>
      </c>
      <c r="Q99" s="12"/>
    </row>
    <row r="100" s="1" customFormat="1" ht="33" customHeight="1" spans="1:17">
      <c r="A100" s="11">
        <v>98</v>
      </c>
      <c r="B100" s="12" t="s">
        <v>499</v>
      </c>
      <c r="C100" s="13" t="s">
        <v>500</v>
      </c>
      <c r="D100" s="14" t="s">
        <v>20</v>
      </c>
      <c r="E100" s="15" t="s">
        <v>21</v>
      </c>
      <c r="F100" s="16" t="str">
        <f>INDEX([1]sheet1!$Q:$Q,MATCH(B:B,[1]sheet1!$A:$A,0))</f>
        <v>B6531270123010301000001</v>
      </c>
      <c r="G100" s="17" t="str">
        <f>INDEX([1]sheet1!$T:$T,MATCH(B:B,[1]sheet1!$A:$A,0))</f>
        <v>联合整地机</v>
      </c>
      <c r="H100" s="14" t="str">
        <f>INDEX([1]sheet1!$U:$U,MATCH(B:B,[1]sheet1!$A:$A,0))</f>
        <v>4.5-5.5m双轴联合整地机，有折叠装置</v>
      </c>
      <c r="I100" s="12" t="s">
        <v>501</v>
      </c>
      <c r="J100" s="19" t="s">
        <v>502</v>
      </c>
      <c r="K100" s="13" t="s">
        <v>503</v>
      </c>
      <c r="L100" s="13" t="s">
        <v>476</v>
      </c>
      <c r="M100" s="12">
        <v>1</v>
      </c>
      <c r="N100" s="18">
        <v>13500</v>
      </c>
      <c r="O100" s="18">
        <v>13500</v>
      </c>
      <c r="P100" s="18">
        <v>56200</v>
      </c>
      <c r="Q100" s="16"/>
    </row>
    <row r="101" s="1" customFormat="1" ht="33" customHeight="1" spans="1:17">
      <c r="A101" s="11">
        <v>99</v>
      </c>
      <c r="B101" s="12" t="s">
        <v>504</v>
      </c>
      <c r="C101" s="13" t="s">
        <v>505</v>
      </c>
      <c r="D101" s="14" t="s">
        <v>20</v>
      </c>
      <c r="E101" s="15" t="s">
        <v>21</v>
      </c>
      <c r="F101" s="12" t="str">
        <f>INDEX([1]sheet1!$Q:$Q,MATCH(B:B,[1]sheet1!$A:$A,0))</f>
        <v>6531270123050201000001</v>
      </c>
      <c r="G101" s="13" t="str">
        <f>INDEX([1]sheet1!$T:$T,MATCH(B:B,[1]sheet1!$A:$A,0))</f>
        <v>棉花收获机</v>
      </c>
      <c r="H101" s="14" t="str">
        <f>INDEX([1]sheet1!$U:$U,MATCH(B:B,[1]sheet1!$A:$A,0))</f>
        <v>3行-4行自走式，带打包</v>
      </c>
      <c r="I101" s="13" t="s">
        <v>506</v>
      </c>
      <c r="J101" s="19" t="s">
        <v>507</v>
      </c>
      <c r="K101" s="13" t="s">
        <v>508</v>
      </c>
      <c r="L101" s="13" t="s">
        <v>509</v>
      </c>
      <c r="M101" s="12">
        <v>1</v>
      </c>
      <c r="N101" s="18">
        <v>400000</v>
      </c>
      <c r="O101" s="18">
        <v>400000</v>
      </c>
      <c r="P101" s="18">
        <v>2225000</v>
      </c>
      <c r="Q101" s="16"/>
    </row>
    <row r="102" s="1" customFormat="1" ht="33" customHeight="1" spans="1:17">
      <c r="A102" s="11">
        <v>100</v>
      </c>
      <c r="B102" s="12" t="s">
        <v>510</v>
      </c>
      <c r="C102" s="13" t="s">
        <v>472</v>
      </c>
      <c r="D102" s="14" t="s">
        <v>20</v>
      </c>
      <c r="E102" s="15" t="s">
        <v>21</v>
      </c>
      <c r="F102" s="12" t="str">
        <f>INDEX([1]sheet1!$Q:$Q,MATCH(B:B,[1]sheet1!$A:$A,0))</f>
        <v>B6531270123020201000003</v>
      </c>
      <c r="G102" s="13" t="str">
        <f>INDEX([1]sheet1!$T:$T,MATCH(B:B,[1]sheet1!$A:$A,0))</f>
        <v>条播机</v>
      </c>
      <c r="H102" s="14" t="str">
        <f>INDEX([1]sheet1!$U:$U,MATCH(B:B,[1]sheet1!$A:$A,0))</f>
        <v>25行及以上条播机</v>
      </c>
      <c r="I102" s="12" t="s">
        <v>511</v>
      </c>
      <c r="J102" s="19" t="s">
        <v>512</v>
      </c>
      <c r="K102" s="13" t="s">
        <v>513</v>
      </c>
      <c r="L102" s="13" t="s">
        <v>514</v>
      </c>
      <c r="M102" s="12">
        <v>1</v>
      </c>
      <c r="N102" s="18">
        <v>6000</v>
      </c>
      <c r="O102" s="18">
        <v>6000</v>
      </c>
      <c r="P102" s="18">
        <v>21000</v>
      </c>
      <c r="Q102" s="16"/>
    </row>
    <row r="103" s="1" customFormat="1" ht="33" customHeight="1" spans="1:17">
      <c r="A103" s="11">
        <v>101</v>
      </c>
      <c r="B103" s="12" t="s">
        <v>515</v>
      </c>
      <c r="C103" s="13" t="s">
        <v>478</v>
      </c>
      <c r="D103" s="14" t="s">
        <v>20</v>
      </c>
      <c r="E103" s="15" t="s">
        <v>61</v>
      </c>
      <c r="F103" s="12" t="str">
        <f>INDEX([1]sheet1!$Q:$Q,MATCH(B:B,[1]sheet1!$A:$A,0))</f>
        <v>B6531270123020302000005</v>
      </c>
      <c r="G103" s="13" t="str">
        <f>INDEX([1]sheet1!$T:$T,MATCH(B:B,[1]sheet1!$A:$A,0))</f>
        <v>铺膜（带）播种机</v>
      </c>
      <c r="H103" s="14" t="str">
        <f>INDEX([1]sheet1!$U:$U,MATCH(B:B,[1]sheet1!$A:$A,0))</f>
        <v>精量铺膜播种机,2膜4行</v>
      </c>
      <c r="I103" s="12" t="s">
        <v>492</v>
      </c>
      <c r="J103" s="19" t="s">
        <v>516</v>
      </c>
      <c r="K103" s="13" t="s">
        <v>494</v>
      </c>
      <c r="L103" s="13" t="s">
        <v>482</v>
      </c>
      <c r="M103" s="12">
        <v>1</v>
      </c>
      <c r="N103" s="18">
        <v>3730</v>
      </c>
      <c r="O103" s="18">
        <v>3730</v>
      </c>
      <c r="P103" s="18">
        <v>13500</v>
      </c>
      <c r="Q103" s="16"/>
    </row>
    <row r="104" s="1" customFormat="1" ht="33" customHeight="1" spans="1:17">
      <c r="A104" s="11">
        <v>102</v>
      </c>
      <c r="B104" s="12" t="s">
        <v>517</v>
      </c>
      <c r="C104" s="13" t="s">
        <v>478</v>
      </c>
      <c r="D104" s="14" t="s">
        <v>20</v>
      </c>
      <c r="E104" s="15" t="s">
        <v>61</v>
      </c>
      <c r="F104" s="16" t="str">
        <f>INDEX([1]sheet1!$Q:$Q,MATCH(B:B,[1]sheet1!$A:$A,0))</f>
        <v>B6531270123020302000006</v>
      </c>
      <c r="G104" s="17" t="str">
        <f>INDEX([1]sheet1!$T:$T,MATCH(B:B,[1]sheet1!$A:$A,0))</f>
        <v>铺膜（带）播种机</v>
      </c>
      <c r="H104" s="14" t="str">
        <f>INDEX([1]sheet1!$U:$U,MATCH(B:B,[1]sheet1!$A:$A,0))</f>
        <v>精量铺膜播种机,3膜6行</v>
      </c>
      <c r="I104" s="12" t="s">
        <v>473</v>
      </c>
      <c r="J104" s="19" t="s">
        <v>518</v>
      </c>
      <c r="K104" s="13" t="s">
        <v>494</v>
      </c>
      <c r="L104" s="13" t="s">
        <v>482</v>
      </c>
      <c r="M104" s="12">
        <v>1</v>
      </c>
      <c r="N104" s="18">
        <v>6800</v>
      </c>
      <c r="O104" s="18">
        <v>6800</v>
      </c>
      <c r="P104" s="18">
        <v>18500</v>
      </c>
      <c r="Q104" s="16"/>
    </row>
    <row r="105" s="1" customFormat="1" ht="33" customHeight="1" spans="1:17">
      <c r="A105" s="11">
        <v>103</v>
      </c>
      <c r="B105" s="12" t="s">
        <v>519</v>
      </c>
      <c r="C105" s="13" t="s">
        <v>478</v>
      </c>
      <c r="D105" s="14" t="s">
        <v>20</v>
      </c>
      <c r="E105" s="15" t="s">
        <v>61</v>
      </c>
      <c r="F105" s="16" t="str">
        <f>INDEX([1]sheet1!$Q:$Q,MATCH(B:B,[1]sheet1!$A:$A,0))</f>
        <v>B6531270123020302000007</v>
      </c>
      <c r="G105" s="17" t="str">
        <f>INDEX([1]sheet1!$T:$T,MATCH(B:B,[1]sheet1!$A:$A,0))</f>
        <v>铺膜（带）播种机</v>
      </c>
      <c r="H105" s="14" t="str">
        <f>INDEX([1]sheet1!$U:$U,MATCH(B:B,[1]sheet1!$A:$A,0))</f>
        <v>精量铺膜播种机,3膜6行</v>
      </c>
      <c r="I105" s="12" t="s">
        <v>473</v>
      </c>
      <c r="J105" s="16" t="s">
        <v>520</v>
      </c>
      <c r="K105" s="13" t="s">
        <v>494</v>
      </c>
      <c r="L105" s="13" t="s">
        <v>482</v>
      </c>
      <c r="M105" s="12">
        <v>1</v>
      </c>
      <c r="N105" s="18">
        <v>6800</v>
      </c>
      <c r="O105" s="18">
        <v>6800</v>
      </c>
      <c r="P105" s="18">
        <v>18500</v>
      </c>
      <c r="Q105" s="16"/>
    </row>
    <row r="106" s="1" customFormat="1" ht="33" customHeight="1" spans="1:17">
      <c r="A106" s="11">
        <v>104</v>
      </c>
      <c r="B106" s="12" t="s">
        <v>521</v>
      </c>
      <c r="C106" s="12" t="s">
        <v>522</v>
      </c>
      <c r="D106" s="14" t="s">
        <v>20</v>
      </c>
      <c r="E106" s="15" t="s">
        <v>21</v>
      </c>
      <c r="F106" s="12" t="str">
        <f>INDEX([1]sheet1!$Q:$Q,MATCH(B:B,[1]sheet1!$A:$A,0))</f>
        <v>B6531270223070101000002</v>
      </c>
      <c r="G106" s="13" t="str">
        <f>INDEX([1]sheet1!$T:$T,MATCH(B:B,[1]sheet1!$A:$A,0))</f>
        <v>辅助驾驶（系统）设备</v>
      </c>
      <c r="H106" s="14" t="str">
        <f>INDEX([1]sheet1!$U:$U,MATCH(B:B,[1]sheet1!$A:$A,0))</f>
        <v>农业用北斗终端</v>
      </c>
      <c r="I106" s="12" t="s">
        <v>523</v>
      </c>
      <c r="J106" s="19" t="s">
        <v>524</v>
      </c>
      <c r="K106" s="12" t="s">
        <v>525</v>
      </c>
      <c r="L106" s="12" t="s">
        <v>182</v>
      </c>
      <c r="M106" s="12">
        <v>1</v>
      </c>
      <c r="N106" s="18">
        <v>4200</v>
      </c>
      <c r="O106" s="18">
        <v>4200</v>
      </c>
      <c r="P106" s="18">
        <v>12000</v>
      </c>
      <c r="Q106" s="16"/>
    </row>
    <row r="107" s="1" customFormat="1" ht="33" customHeight="1" spans="1:17">
      <c r="A107" s="11">
        <v>105</v>
      </c>
      <c r="B107" s="12" t="s">
        <v>526</v>
      </c>
      <c r="C107" s="12" t="s">
        <v>527</v>
      </c>
      <c r="D107" s="14" t="s">
        <v>20</v>
      </c>
      <c r="E107" s="15" t="s">
        <v>21</v>
      </c>
      <c r="F107" s="12" t="str">
        <f>INDEX([1]sheet1!$Q:$Q,MATCH(B:B,[1]sheet1!$A:$A,0))</f>
        <v>B6531270223020302000002</v>
      </c>
      <c r="G107" s="13" t="str">
        <f>INDEX([1]sheet1!$T:$T,MATCH(B:B,[1]sheet1!$A:$A,0))</f>
        <v>铺膜（带）播种机</v>
      </c>
      <c r="H107" s="14" t="str">
        <f>INDEX([1]sheet1!$U:$U,MATCH(B:B,[1]sheet1!$A:$A,0))</f>
        <v>精量铺膜播种机,2膜12行</v>
      </c>
      <c r="I107" s="12" t="s">
        <v>179</v>
      </c>
      <c r="J107" s="19" t="s">
        <v>528</v>
      </c>
      <c r="K107" s="12" t="s">
        <v>529</v>
      </c>
      <c r="L107" s="12" t="s">
        <v>530</v>
      </c>
      <c r="M107" s="12">
        <v>1</v>
      </c>
      <c r="N107" s="18">
        <v>8380</v>
      </c>
      <c r="O107" s="18">
        <v>8380</v>
      </c>
      <c r="P107" s="18">
        <v>29800</v>
      </c>
      <c r="Q107" s="17"/>
    </row>
    <row r="108" s="1" customFormat="1" ht="33" customHeight="1" spans="1:17">
      <c r="A108" s="11">
        <v>106</v>
      </c>
      <c r="B108" s="12" t="s">
        <v>531</v>
      </c>
      <c r="C108" s="12" t="s">
        <v>527</v>
      </c>
      <c r="D108" s="14" t="s">
        <v>20</v>
      </c>
      <c r="E108" s="15" t="s">
        <v>21</v>
      </c>
      <c r="F108" s="12" t="str">
        <f>INDEX([1]sheet1!$Q:$Q,MATCH(B:B,[1]sheet1!$A:$A,0))</f>
        <v>B6531270223070101000004</v>
      </c>
      <c r="G108" s="13" t="str">
        <f>INDEX([1]sheet1!$T:$T,MATCH(B:B,[1]sheet1!$A:$A,0))</f>
        <v>辅助驾驶（系统）设备</v>
      </c>
      <c r="H108" s="14" t="str">
        <f>INDEX([1]sheet1!$U:$U,MATCH(B:B,[1]sheet1!$A:$A,0))</f>
        <v>农业用北斗终端</v>
      </c>
      <c r="I108" s="12" t="s">
        <v>532</v>
      </c>
      <c r="J108" s="19" t="s">
        <v>533</v>
      </c>
      <c r="K108" s="12" t="s">
        <v>534</v>
      </c>
      <c r="L108" s="12" t="s">
        <v>535</v>
      </c>
      <c r="M108" s="12">
        <v>1</v>
      </c>
      <c r="N108" s="18">
        <v>4200</v>
      </c>
      <c r="O108" s="18">
        <v>4200</v>
      </c>
      <c r="P108" s="18">
        <v>13000</v>
      </c>
      <c r="Q108" s="17"/>
    </row>
    <row r="109" s="1" customFormat="1" ht="33" customHeight="1" spans="1:17">
      <c r="A109" s="11">
        <v>107</v>
      </c>
      <c r="B109" s="12" t="s">
        <v>536</v>
      </c>
      <c r="C109" s="12" t="s">
        <v>537</v>
      </c>
      <c r="D109" s="14" t="s">
        <v>20</v>
      </c>
      <c r="E109" s="15" t="s">
        <v>21</v>
      </c>
      <c r="F109" s="16" t="str">
        <f>INDEX([1]sheet1!$Q:$Q,MATCH(B:B,[1]sheet1!$A:$A,0))</f>
        <v>B6531270223010301000005</v>
      </c>
      <c r="G109" s="17" t="str">
        <f>INDEX([1]sheet1!$T:$T,MATCH(B:B,[1]sheet1!$A:$A,0))</f>
        <v>联合整地机</v>
      </c>
      <c r="H109" s="14" t="str">
        <f>INDEX([1]sheet1!$U:$U,MATCH(B:B,[1]sheet1!$A:$A,0))</f>
        <v>5.5-6.5m双轴联合整地机，有折叠装置</v>
      </c>
      <c r="I109" s="12" t="s">
        <v>538</v>
      </c>
      <c r="J109" s="19" t="s">
        <v>539</v>
      </c>
      <c r="K109" s="12" t="s">
        <v>503</v>
      </c>
      <c r="L109" s="12" t="s">
        <v>476</v>
      </c>
      <c r="M109" s="12">
        <v>1</v>
      </c>
      <c r="N109" s="18">
        <v>16500</v>
      </c>
      <c r="O109" s="18">
        <v>16500</v>
      </c>
      <c r="P109" s="18">
        <v>60400</v>
      </c>
      <c r="Q109" s="17"/>
    </row>
    <row r="110" s="1" customFormat="1" ht="33" customHeight="1" spans="1:17">
      <c r="A110" s="11">
        <v>108</v>
      </c>
      <c r="B110" s="12" t="s">
        <v>540</v>
      </c>
      <c r="C110" s="12" t="s">
        <v>537</v>
      </c>
      <c r="D110" s="14" t="s">
        <v>20</v>
      </c>
      <c r="E110" s="15" t="s">
        <v>21</v>
      </c>
      <c r="F110" s="16" t="str">
        <f>INDEX([1]sheet1!$Q:$Q,MATCH(B:B,[1]sheet1!$A:$A,0))</f>
        <v>B6531270223010101000003</v>
      </c>
      <c r="G110" s="17" t="str">
        <f>INDEX([1]sheet1!$T:$T,MATCH(B:B,[1]sheet1!$A:$A,0))</f>
        <v>犁</v>
      </c>
      <c r="H110" s="14" t="str">
        <f>INDEX([1]sheet1!$U:$U,MATCH(B:B,[1]sheet1!$A:$A,0))</f>
        <v>单体幅宽45cm及以上，3-4铧翻转犁（含调幅犁，最大调整单体幅宽45cm及以上）</v>
      </c>
      <c r="I110" s="12" t="s">
        <v>541</v>
      </c>
      <c r="J110" s="19" t="s">
        <v>542</v>
      </c>
      <c r="K110" s="12" t="s">
        <v>543</v>
      </c>
      <c r="L110" s="12" t="s">
        <v>544</v>
      </c>
      <c r="M110" s="12">
        <v>1</v>
      </c>
      <c r="N110" s="18">
        <v>9000</v>
      </c>
      <c r="O110" s="18">
        <v>9000</v>
      </c>
      <c r="P110" s="18">
        <v>42000</v>
      </c>
      <c r="Q110" s="17"/>
    </row>
    <row r="111" s="1" customFormat="1" ht="33" customHeight="1" spans="1:17">
      <c r="A111" s="11">
        <v>109</v>
      </c>
      <c r="B111" s="12" t="s">
        <v>545</v>
      </c>
      <c r="C111" s="12" t="s">
        <v>537</v>
      </c>
      <c r="D111" s="14" t="s">
        <v>20</v>
      </c>
      <c r="E111" s="15" t="s">
        <v>21</v>
      </c>
      <c r="F111" s="12" t="str">
        <f>INDEX([1]sheet1!$Q:$Q,MATCH(B:B,[1]sheet1!$A:$A,0))</f>
        <v>B6531270223070101000005</v>
      </c>
      <c r="G111" s="13" t="str">
        <f>INDEX([1]sheet1!$T:$T,MATCH(B:B,[1]sheet1!$A:$A,0))</f>
        <v>辅助驾驶（系统）设备</v>
      </c>
      <c r="H111" s="14" t="str">
        <f>INDEX([1]sheet1!$U:$U,MATCH(B:B,[1]sheet1!$A:$A,0))</f>
        <v>农业用北斗终端</v>
      </c>
      <c r="I111" s="12" t="s">
        <v>546</v>
      </c>
      <c r="J111" s="16" t="s">
        <v>547</v>
      </c>
      <c r="K111" s="12" t="s">
        <v>548</v>
      </c>
      <c r="L111" s="12" t="s">
        <v>476</v>
      </c>
      <c r="M111" s="12">
        <v>1</v>
      </c>
      <c r="N111" s="18">
        <v>4200</v>
      </c>
      <c r="O111" s="18">
        <v>4200</v>
      </c>
      <c r="P111" s="18">
        <v>14200</v>
      </c>
      <c r="Q111" s="17"/>
    </row>
    <row r="112" s="1" customFormat="1" ht="33" customHeight="1" spans="1:17">
      <c r="A112" s="11">
        <v>110</v>
      </c>
      <c r="B112" s="12" t="s">
        <v>549</v>
      </c>
      <c r="C112" s="12" t="s">
        <v>550</v>
      </c>
      <c r="D112" s="14" t="s">
        <v>20</v>
      </c>
      <c r="E112" s="15" t="s">
        <v>21</v>
      </c>
      <c r="F112" s="12" t="str">
        <f>INDEX([1]sheet1!$Q:$Q,MATCH(B:B,[1]sheet1!$A:$A,0))</f>
        <v>B6531270223200101000009</v>
      </c>
      <c r="G112" s="13" t="str">
        <f>INDEX([1]sheet1!$T:$T,MATCH(B:B,[1]sheet1!$A:$A,0))</f>
        <v>轮式拖拉机</v>
      </c>
      <c r="H112" s="14" t="str">
        <f>INDEX([1]sheet1!$U:$U,MATCH(B:B,[1]sheet1!$A:$A,0))</f>
        <v>60-70马力四轮驱动拖拉机</v>
      </c>
      <c r="I112" s="12" t="s">
        <v>551</v>
      </c>
      <c r="J112" s="19" t="s">
        <v>552</v>
      </c>
      <c r="K112" s="12" t="s">
        <v>312</v>
      </c>
      <c r="L112" s="12" t="s">
        <v>553</v>
      </c>
      <c r="M112" s="12">
        <v>1</v>
      </c>
      <c r="N112" s="18">
        <v>15000</v>
      </c>
      <c r="O112" s="18">
        <v>15000</v>
      </c>
      <c r="P112" s="18">
        <v>49000</v>
      </c>
      <c r="Q112" s="17"/>
    </row>
    <row r="113" s="1" customFormat="1" ht="33" customHeight="1" spans="1:17">
      <c r="A113" s="11">
        <v>111</v>
      </c>
      <c r="B113" s="12" t="s">
        <v>554</v>
      </c>
      <c r="C113" s="12" t="s">
        <v>555</v>
      </c>
      <c r="D113" s="14" t="s">
        <v>20</v>
      </c>
      <c r="E113" s="15" t="s">
        <v>21</v>
      </c>
      <c r="F113" s="12" t="str">
        <f>INDEX([1]sheet1!$Q:$Q,MATCH(B:B,[1]sheet1!$A:$A,0))</f>
        <v>B6531270223070101000006</v>
      </c>
      <c r="G113" s="13" t="str">
        <f>INDEX([1]sheet1!$T:$T,MATCH(B:B,[1]sheet1!$A:$A,0))</f>
        <v>辅助驾驶（系统）设备</v>
      </c>
      <c r="H113" s="14" t="str">
        <f>INDEX([1]sheet1!$U:$U,MATCH(B:B,[1]sheet1!$A:$A,0))</f>
        <v>农业用北斗终端</v>
      </c>
      <c r="I113" s="12" t="s">
        <v>496</v>
      </c>
      <c r="J113" s="19" t="s">
        <v>556</v>
      </c>
      <c r="K113" s="12" t="s">
        <v>498</v>
      </c>
      <c r="L113" s="12" t="s">
        <v>325</v>
      </c>
      <c r="M113" s="12">
        <v>1</v>
      </c>
      <c r="N113" s="18">
        <v>4200</v>
      </c>
      <c r="O113" s="18">
        <v>4200</v>
      </c>
      <c r="P113" s="18">
        <v>14000</v>
      </c>
      <c r="Q113" s="17"/>
    </row>
    <row r="114" s="1" customFormat="1" ht="33" customHeight="1" spans="1:17">
      <c r="A114" s="11">
        <v>112</v>
      </c>
      <c r="B114" s="12" t="s">
        <v>557</v>
      </c>
      <c r="C114" s="12" t="s">
        <v>558</v>
      </c>
      <c r="D114" s="14" t="s">
        <v>20</v>
      </c>
      <c r="E114" s="15" t="s">
        <v>21</v>
      </c>
      <c r="F114" s="16" t="str">
        <f>INDEX([1]sheet1!$Q:$Q,MATCH(B:B,[1]sheet1!$A:$A,0))</f>
        <v>B6531270223020302000003</v>
      </c>
      <c r="G114" s="17" t="str">
        <f>INDEX([1]sheet1!$T:$T,MATCH(B:B,[1]sheet1!$A:$A,0))</f>
        <v>铺膜（带）播种机</v>
      </c>
      <c r="H114" s="14" t="str">
        <f>INDEX([1]sheet1!$U:$U,MATCH(B:B,[1]sheet1!$A:$A,0))</f>
        <v>精量铺膜播种机,2膜12行</v>
      </c>
      <c r="I114" s="12" t="s">
        <v>179</v>
      </c>
      <c r="J114" s="19" t="s">
        <v>559</v>
      </c>
      <c r="K114" s="12" t="s">
        <v>494</v>
      </c>
      <c r="L114" s="12" t="s">
        <v>182</v>
      </c>
      <c r="M114" s="12">
        <v>1</v>
      </c>
      <c r="N114" s="18">
        <v>8380</v>
      </c>
      <c r="O114" s="18">
        <v>8380</v>
      </c>
      <c r="P114" s="18">
        <v>26000</v>
      </c>
      <c r="Q114" s="17"/>
    </row>
    <row r="115" s="1" customFormat="1" ht="33" customHeight="1" spans="1:17">
      <c r="A115" s="11">
        <v>113</v>
      </c>
      <c r="B115" s="12" t="s">
        <v>560</v>
      </c>
      <c r="C115" s="12" t="s">
        <v>561</v>
      </c>
      <c r="D115" s="14" t="s">
        <v>20</v>
      </c>
      <c r="E115" s="15" t="s">
        <v>21</v>
      </c>
      <c r="F115" s="16" t="str">
        <f>INDEX([1]sheet1!$Q:$Q,MATCH(B:B,[1]sheet1!$A:$A,0))</f>
        <v>6531270223030201000001</v>
      </c>
      <c r="G115" s="17" t="str">
        <f>INDEX([1]sheet1!$T:$T,MATCH(B:B,[1]sheet1!$A:$A,0))</f>
        <v>喷雾机</v>
      </c>
      <c r="H115" s="14" t="str">
        <f>INDEX([1]sheet1!$U:$U,MATCH(B:B,[1]sheet1!$A:$A,0))</f>
        <v>100马力及以上自走式四轮转向喷杆喷雾机</v>
      </c>
      <c r="I115" s="12" t="s">
        <v>562</v>
      </c>
      <c r="J115" s="19" t="s">
        <v>563</v>
      </c>
      <c r="K115" s="12" t="s">
        <v>564</v>
      </c>
      <c r="L115" s="12" t="s">
        <v>565</v>
      </c>
      <c r="M115" s="12">
        <v>1</v>
      </c>
      <c r="N115" s="18">
        <v>29000</v>
      </c>
      <c r="O115" s="18">
        <v>29000</v>
      </c>
      <c r="P115" s="18">
        <v>118000</v>
      </c>
      <c r="Q115" s="17"/>
    </row>
    <row r="116" s="1" customFormat="1" ht="33" customHeight="1" spans="1:17">
      <c r="A116" s="11">
        <v>114</v>
      </c>
      <c r="B116" s="12" t="s">
        <v>566</v>
      </c>
      <c r="C116" s="13" t="s">
        <v>567</v>
      </c>
      <c r="D116" s="14" t="s">
        <v>20</v>
      </c>
      <c r="E116" s="15" t="s">
        <v>61</v>
      </c>
      <c r="F116" s="12" t="str">
        <f>INDEX([1]sheet1!$Q:$Q,MATCH(B:B,[1]sheet1!$A:$A,0))</f>
        <v>B6531270223030201000001</v>
      </c>
      <c r="G116" s="13" t="str">
        <f>INDEX([1]sheet1!$T:$T,MATCH(B:B,[1]sheet1!$A:$A,0))</f>
        <v>喷雾机</v>
      </c>
      <c r="H116" s="14" t="str">
        <f>INDEX([1]sheet1!$U:$U,MATCH(B:B,[1]sheet1!$A:$A,0))</f>
        <v>100马力及以上自走式四轮转向喷杆喷雾机</v>
      </c>
      <c r="I116" s="12" t="s">
        <v>568</v>
      </c>
      <c r="J116" s="19" t="s">
        <v>569</v>
      </c>
      <c r="K116" s="12" t="s">
        <v>570</v>
      </c>
      <c r="L116" s="12" t="s">
        <v>216</v>
      </c>
      <c r="M116" s="12">
        <v>1</v>
      </c>
      <c r="N116" s="18">
        <v>29000</v>
      </c>
      <c r="O116" s="18">
        <v>29000</v>
      </c>
      <c r="P116" s="18">
        <v>98000</v>
      </c>
      <c r="Q116" s="17"/>
    </row>
    <row r="117" s="1" customFormat="1" ht="33" customHeight="1" spans="1:17">
      <c r="A117" s="11">
        <v>115</v>
      </c>
      <c r="B117" s="12" t="s">
        <v>571</v>
      </c>
      <c r="C117" s="12" t="s">
        <v>567</v>
      </c>
      <c r="D117" s="14" t="s">
        <v>20</v>
      </c>
      <c r="E117" s="15" t="s">
        <v>61</v>
      </c>
      <c r="F117" s="12" t="str">
        <f>INDEX([1]sheet1!$Q:$Q,MATCH(B:B,[1]sheet1!$A:$A,0))</f>
        <v>B6531270223030201000002</v>
      </c>
      <c r="G117" s="13" t="str">
        <f>INDEX([1]sheet1!$T:$T,MATCH(B:B,[1]sheet1!$A:$A,0))</f>
        <v>喷雾机</v>
      </c>
      <c r="H117" s="14" t="str">
        <f>INDEX([1]sheet1!$U:$U,MATCH(B:B,[1]sheet1!$A:$A,0))</f>
        <v>100马力及以上自走式四轮转向喷杆喷雾机</v>
      </c>
      <c r="I117" s="12" t="s">
        <v>568</v>
      </c>
      <c r="J117" s="16" t="s">
        <v>572</v>
      </c>
      <c r="K117" s="12" t="s">
        <v>570</v>
      </c>
      <c r="L117" s="12" t="s">
        <v>216</v>
      </c>
      <c r="M117" s="12">
        <v>1</v>
      </c>
      <c r="N117" s="18">
        <v>29000</v>
      </c>
      <c r="O117" s="18">
        <v>29000</v>
      </c>
      <c r="P117" s="18">
        <v>98000</v>
      </c>
      <c r="Q117" s="21"/>
    </row>
    <row r="118" s="1" customFormat="1" ht="33" customHeight="1" spans="1:17">
      <c r="A118" s="11">
        <v>116</v>
      </c>
      <c r="B118" s="12" t="s">
        <v>573</v>
      </c>
      <c r="C118" s="12" t="s">
        <v>567</v>
      </c>
      <c r="D118" s="14" t="s">
        <v>20</v>
      </c>
      <c r="E118" s="15" t="s">
        <v>61</v>
      </c>
      <c r="F118" s="12" t="str">
        <f>INDEX([1]sheet1!$Q:$Q,MATCH(B:B,[1]sheet1!$A:$A,0))</f>
        <v>B6531270223030201000003</v>
      </c>
      <c r="G118" s="13" t="str">
        <f>INDEX([1]sheet1!$T:$T,MATCH(B:B,[1]sheet1!$A:$A,0))</f>
        <v>喷雾机</v>
      </c>
      <c r="H118" s="14" t="str">
        <f>INDEX([1]sheet1!$U:$U,MATCH(B:B,[1]sheet1!$A:$A,0))</f>
        <v>100马力及以上自走式四轮转向喷杆喷雾机</v>
      </c>
      <c r="I118" s="12" t="s">
        <v>568</v>
      </c>
      <c r="J118" s="19" t="s">
        <v>574</v>
      </c>
      <c r="K118" s="12" t="s">
        <v>570</v>
      </c>
      <c r="L118" s="12" t="s">
        <v>216</v>
      </c>
      <c r="M118" s="12">
        <v>1</v>
      </c>
      <c r="N118" s="18">
        <v>29000</v>
      </c>
      <c r="O118" s="18">
        <v>29000</v>
      </c>
      <c r="P118" s="18">
        <v>98000</v>
      </c>
      <c r="Q118" s="17"/>
    </row>
    <row r="119" s="1" customFormat="1" ht="33" customHeight="1" spans="1:17">
      <c r="A119" s="11">
        <v>117</v>
      </c>
      <c r="B119" s="12" t="s">
        <v>575</v>
      </c>
      <c r="C119" s="12" t="s">
        <v>567</v>
      </c>
      <c r="D119" s="14" t="s">
        <v>20</v>
      </c>
      <c r="E119" s="15" t="s">
        <v>61</v>
      </c>
      <c r="F119" s="16" t="str">
        <f>INDEX([1]sheet1!$Q:$Q,MATCH(B:B,[1]sheet1!$A:$A,0))</f>
        <v>B6531270223030201000004</v>
      </c>
      <c r="G119" s="17" t="str">
        <f>INDEX([1]sheet1!$T:$T,MATCH(B:B,[1]sheet1!$A:$A,0))</f>
        <v>喷雾机</v>
      </c>
      <c r="H119" s="14" t="str">
        <f>INDEX([1]sheet1!$U:$U,MATCH(B:B,[1]sheet1!$A:$A,0))</f>
        <v>100马力及以上自走式四轮转向喷杆喷雾机</v>
      </c>
      <c r="I119" s="12" t="s">
        <v>568</v>
      </c>
      <c r="J119" s="19" t="s">
        <v>576</v>
      </c>
      <c r="K119" s="12" t="s">
        <v>570</v>
      </c>
      <c r="L119" s="12" t="s">
        <v>216</v>
      </c>
      <c r="M119" s="12">
        <v>1</v>
      </c>
      <c r="N119" s="18">
        <v>29000</v>
      </c>
      <c r="O119" s="18">
        <v>29000</v>
      </c>
      <c r="P119" s="18">
        <v>98000</v>
      </c>
      <c r="Q119" s="17"/>
    </row>
    <row r="120" s="1" customFormat="1" ht="33" customHeight="1" spans="1:17">
      <c r="A120" s="11">
        <v>118</v>
      </c>
      <c r="B120" s="12" t="s">
        <v>577</v>
      </c>
      <c r="C120" s="12" t="s">
        <v>567</v>
      </c>
      <c r="D120" s="14" t="s">
        <v>20</v>
      </c>
      <c r="E120" s="15" t="s">
        <v>61</v>
      </c>
      <c r="F120" s="16" t="str">
        <f>INDEX([1]sheet1!$Q:$Q,MATCH(B:B,[1]sheet1!$A:$A,0))</f>
        <v>B6531270223030201000005</v>
      </c>
      <c r="G120" s="17" t="str">
        <f>INDEX([1]sheet1!$T:$T,MATCH(B:B,[1]sheet1!$A:$A,0))</f>
        <v>喷雾机</v>
      </c>
      <c r="H120" s="14" t="str">
        <f>INDEX([1]sheet1!$U:$U,MATCH(B:B,[1]sheet1!$A:$A,0))</f>
        <v>100马力及以上自走式四轮转向喷杆喷雾机</v>
      </c>
      <c r="I120" s="12" t="s">
        <v>568</v>
      </c>
      <c r="J120" s="19" t="s">
        <v>578</v>
      </c>
      <c r="K120" s="12" t="s">
        <v>570</v>
      </c>
      <c r="L120" s="12" t="s">
        <v>216</v>
      </c>
      <c r="M120" s="12">
        <v>1</v>
      </c>
      <c r="N120" s="18">
        <v>29000</v>
      </c>
      <c r="O120" s="18">
        <v>29000</v>
      </c>
      <c r="P120" s="18">
        <v>98000</v>
      </c>
      <c r="Q120" s="12"/>
    </row>
    <row r="121" s="1" customFormat="1" ht="33" customHeight="1" spans="1:17">
      <c r="A121" s="11">
        <v>119</v>
      </c>
      <c r="B121" s="12" t="s">
        <v>579</v>
      </c>
      <c r="C121" s="12" t="s">
        <v>567</v>
      </c>
      <c r="D121" s="14" t="s">
        <v>20</v>
      </c>
      <c r="E121" s="15" t="s">
        <v>61</v>
      </c>
      <c r="F121" s="12" t="str">
        <f>INDEX([1]sheet1!$Q:$Q,MATCH(B:B,[1]sheet1!$A:$A,0))</f>
        <v>B6531270223090105000002</v>
      </c>
      <c r="G121" s="13" t="str">
        <f>INDEX([1]sheet1!$T:$T,MATCH(B:B,[1]sheet1!$A:$A,0))</f>
        <v>青（黄）饲料收获机</v>
      </c>
      <c r="H121" s="14" t="str">
        <f>INDEX([1]sheet1!$U:$U,MATCH(B:B,[1]sheet1!$A:$A,0))</f>
        <v>2-2.6m自走圆盘式青饲料收获机，带对辊式籽粒破碎机构</v>
      </c>
      <c r="I121" s="12" t="s">
        <v>580</v>
      </c>
      <c r="J121" s="19" t="s">
        <v>581</v>
      </c>
      <c r="K121" s="12" t="s">
        <v>582</v>
      </c>
      <c r="L121" s="12" t="s">
        <v>583</v>
      </c>
      <c r="M121" s="12">
        <v>1</v>
      </c>
      <c r="N121" s="18">
        <v>88440</v>
      </c>
      <c r="O121" s="18">
        <v>88440</v>
      </c>
      <c r="P121" s="18">
        <v>338000</v>
      </c>
      <c r="Q121" s="12"/>
    </row>
    <row r="122" s="1" customFormat="1" ht="33" customHeight="1" spans="1:17">
      <c r="A122" s="11">
        <v>120</v>
      </c>
      <c r="B122" s="12" t="s">
        <v>584</v>
      </c>
      <c r="C122" s="12" t="s">
        <v>527</v>
      </c>
      <c r="D122" s="14" t="s">
        <v>20</v>
      </c>
      <c r="E122" s="15" t="s">
        <v>21</v>
      </c>
      <c r="F122" s="12" t="str">
        <f>INDEX([1]sheet1!$Q:$Q,MATCH(B:B,[1]sheet1!$A:$A,0))</f>
        <v>6531270223030201000002</v>
      </c>
      <c r="G122" s="13" t="str">
        <f>INDEX([1]sheet1!$T:$T,MATCH(B:B,[1]sheet1!$A:$A,0))</f>
        <v>喷雾机</v>
      </c>
      <c r="H122" s="14" t="str">
        <f>INDEX([1]sheet1!$U:$U,MATCH(B:B,[1]sheet1!$A:$A,0))</f>
        <v>100马力及以上自走式四轮转向喷杆喷雾机</v>
      </c>
      <c r="I122" s="12" t="s">
        <v>568</v>
      </c>
      <c r="J122" s="19" t="s">
        <v>585</v>
      </c>
      <c r="K122" s="12" t="s">
        <v>570</v>
      </c>
      <c r="L122" s="12" t="s">
        <v>586</v>
      </c>
      <c r="M122" s="12">
        <v>1</v>
      </c>
      <c r="N122" s="18">
        <v>29000</v>
      </c>
      <c r="O122" s="18">
        <v>29000</v>
      </c>
      <c r="P122" s="18">
        <v>100000</v>
      </c>
      <c r="Q122" s="12"/>
    </row>
    <row r="123" s="1" customFormat="1" ht="33" customHeight="1" spans="1:17">
      <c r="A123" s="11">
        <v>121</v>
      </c>
      <c r="B123" s="12" t="s">
        <v>587</v>
      </c>
      <c r="C123" s="12" t="s">
        <v>60</v>
      </c>
      <c r="D123" s="14" t="s">
        <v>20</v>
      </c>
      <c r="E123" s="15" t="s">
        <v>61</v>
      </c>
      <c r="F123" s="12" t="str">
        <f>INDEX([1]sheet1!$Q:$Q,MATCH(B:B,[1]sheet1!$A:$A,0))</f>
        <v>B6531270223070101000008</v>
      </c>
      <c r="G123" s="13" t="str">
        <f>INDEX([1]sheet1!$T:$T,MATCH(B:B,[1]sheet1!$A:$A,0))</f>
        <v>辅助驾驶（系统）设备</v>
      </c>
      <c r="H123" s="14" t="str">
        <f>INDEX([1]sheet1!$U:$U,MATCH(B:B,[1]sheet1!$A:$A,0))</f>
        <v>农业用北斗终端</v>
      </c>
      <c r="I123" s="12" t="s">
        <v>496</v>
      </c>
      <c r="J123" s="16" t="s">
        <v>588</v>
      </c>
      <c r="K123" s="12" t="s">
        <v>498</v>
      </c>
      <c r="L123" s="12" t="s">
        <v>325</v>
      </c>
      <c r="M123" s="12">
        <v>1</v>
      </c>
      <c r="N123" s="18">
        <v>4200</v>
      </c>
      <c r="O123" s="18">
        <v>4200</v>
      </c>
      <c r="P123" s="18">
        <v>18000</v>
      </c>
      <c r="Q123" s="12"/>
    </row>
    <row r="124" s="1" customFormat="1" ht="33" customHeight="1" spans="1:17">
      <c r="A124" s="11">
        <v>122</v>
      </c>
      <c r="B124" s="12" t="s">
        <v>589</v>
      </c>
      <c r="C124" s="12" t="s">
        <v>60</v>
      </c>
      <c r="D124" s="14" t="s">
        <v>20</v>
      </c>
      <c r="E124" s="15" t="s">
        <v>61</v>
      </c>
      <c r="F124" s="16" t="str">
        <f>INDEX([1]sheet1!$Q:$Q,MATCH(B:B,[1]sheet1!$A:$A,0))</f>
        <v>B6531270223070101000009</v>
      </c>
      <c r="G124" s="17" t="str">
        <f>INDEX([1]sheet1!$T:$T,MATCH(B:B,[1]sheet1!$A:$A,0))</f>
        <v>辅助驾驶（系统）设备</v>
      </c>
      <c r="H124" s="14" t="str">
        <f>INDEX([1]sheet1!$U:$U,MATCH(B:B,[1]sheet1!$A:$A,0))</f>
        <v>农业用北斗终端</v>
      </c>
      <c r="I124" s="12" t="s">
        <v>496</v>
      </c>
      <c r="J124" s="19" t="s">
        <v>590</v>
      </c>
      <c r="K124" s="12" t="s">
        <v>498</v>
      </c>
      <c r="L124" s="12" t="s">
        <v>325</v>
      </c>
      <c r="M124" s="12">
        <v>1</v>
      </c>
      <c r="N124" s="18">
        <v>4200</v>
      </c>
      <c r="O124" s="18">
        <v>4200</v>
      </c>
      <c r="P124" s="18">
        <v>18000</v>
      </c>
      <c r="Q124" s="12"/>
    </row>
    <row r="125" s="1" customFormat="1" ht="33" customHeight="1" spans="1:17">
      <c r="A125" s="11">
        <v>123</v>
      </c>
      <c r="B125" s="12" t="s">
        <v>591</v>
      </c>
      <c r="C125" s="12" t="s">
        <v>60</v>
      </c>
      <c r="D125" s="14" t="s">
        <v>20</v>
      </c>
      <c r="E125" s="15" t="s">
        <v>61</v>
      </c>
      <c r="F125" s="16" t="str">
        <f>INDEX([1]sheet1!$Q:$Q,MATCH(B:B,[1]sheet1!$A:$A,0))</f>
        <v>B6531270223020302000005</v>
      </c>
      <c r="G125" s="17" t="str">
        <f>INDEX([1]sheet1!$T:$T,MATCH(B:B,[1]sheet1!$A:$A,0))</f>
        <v>铺膜（带）播种机</v>
      </c>
      <c r="H125" s="14" t="str">
        <f>INDEX([1]sheet1!$U:$U,MATCH(B:B,[1]sheet1!$A:$A,0))</f>
        <v>精量铺膜播种机,2膜12行</v>
      </c>
      <c r="I125" s="12" t="s">
        <v>179</v>
      </c>
      <c r="J125" s="19" t="s">
        <v>592</v>
      </c>
      <c r="K125" s="12" t="s">
        <v>529</v>
      </c>
      <c r="L125" s="12" t="s">
        <v>593</v>
      </c>
      <c r="M125" s="12">
        <v>1</v>
      </c>
      <c r="N125" s="18">
        <v>8380</v>
      </c>
      <c r="O125" s="18">
        <v>8380</v>
      </c>
      <c r="P125" s="18">
        <v>32382</v>
      </c>
      <c r="Q125" s="12"/>
    </row>
    <row r="126" s="1" customFormat="1" ht="33" customHeight="1" spans="1:17">
      <c r="A126" s="11">
        <v>124</v>
      </c>
      <c r="B126" s="12" t="s">
        <v>594</v>
      </c>
      <c r="C126" s="12" t="s">
        <v>60</v>
      </c>
      <c r="D126" s="14" t="s">
        <v>20</v>
      </c>
      <c r="E126" s="15" t="s">
        <v>61</v>
      </c>
      <c r="F126" s="12" t="str">
        <f>INDEX([1]sheet1!$Q:$Q,MATCH(B:B,[1]sheet1!$A:$A,0))</f>
        <v>B6531270223020302000006</v>
      </c>
      <c r="G126" s="13" t="str">
        <f>INDEX([1]sheet1!$T:$T,MATCH(B:B,[1]sheet1!$A:$A,0))</f>
        <v>铺膜（带）播种机</v>
      </c>
      <c r="H126" s="14" t="str">
        <f>INDEX([1]sheet1!$U:$U,MATCH(B:B,[1]sheet1!$A:$A,0))</f>
        <v>精量铺膜播种机,2膜12行</v>
      </c>
      <c r="I126" s="12" t="s">
        <v>179</v>
      </c>
      <c r="J126" s="19" t="s">
        <v>595</v>
      </c>
      <c r="K126" s="12" t="s">
        <v>529</v>
      </c>
      <c r="L126" s="12" t="s">
        <v>593</v>
      </c>
      <c r="M126" s="12">
        <v>1</v>
      </c>
      <c r="N126" s="18">
        <v>8380</v>
      </c>
      <c r="O126" s="18">
        <v>8380</v>
      </c>
      <c r="P126" s="18">
        <v>32382</v>
      </c>
      <c r="Q126" s="12"/>
    </row>
    <row r="127" s="1" customFormat="1" ht="33" customHeight="1" spans="1:17">
      <c r="A127" s="11">
        <v>125</v>
      </c>
      <c r="B127" s="12" t="s">
        <v>596</v>
      </c>
      <c r="C127" s="12" t="s">
        <v>597</v>
      </c>
      <c r="D127" s="14" t="s">
        <v>20</v>
      </c>
      <c r="E127" s="15" t="s">
        <v>21</v>
      </c>
      <c r="F127" s="12" t="str">
        <f>INDEX([1]sheet1!$Q:$Q,MATCH(B:B,[1]sheet1!$A:$A,0))</f>
        <v>B6531270223030201000006</v>
      </c>
      <c r="G127" s="13" t="str">
        <f>INDEX([1]sheet1!$T:$T,MATCH(B:B,[1]sheet1!$A:$A,0))</f>
        <v>喷雾机</v>
      </c>
      <c r="H127" s="14" t="str">
        <f>INDEX([1]sheet1!$U:$U,MATCH(B:B,[1]sheet1!$A:$A,0))</f>
        <v>100马力及以上自走式四轮转向喷杆喷雾机</v>
      </c>
      <c r="I127" s="12" t="s">
        <v>598</v>
      </c>
      <c r="J127" s="19" t="s">
        <v>599</v>
      </c>
      <c r="K127" s="12" t="s">
        <v>600</v>
      </c>
      <c r="L127" s="12" t="s">
        <v>601</v>
      </c>
      <c r="M127" s="12">
        <v>1</v>
      </c>
      <c r="N127" s="18">
        <v>29000</v>
      </c>
      <c r="O127" s="18">
        <v>29000</v>
      </c>
      <c r="P127" s="18">
        <v>98000</v>
      </c>
      <c r="Q127" s="12"/>
    </row>
    <row r="128" s="1" customFormat="1" ht="33" customHeight="1" spans="1:17">
      <c r="A128" s="11">
        <v>126</v>
      </c>
      <c r="B128" s="12" t="s">
        <v>602</v>
      </c>
      <c r="C128" s="12" t="s">
        <v>60</v>
      </c>
      <c r="D128" s="14" t="s">
        <v>20</v>
      </c>
      <c r="E128" s="15" t="s">
        <v>61</v>
      </c>
      <c r="F128" s="12" t="str">
        <f>INDEX([1]sheet1!$Q:$Q,MATCH(B:B,[1]sheet1!$A:$A,0))</f>
        <v>B6531270223020203000001</v>
      </c>
      <c r="G128" s="13" t="str">
        <f>INDEX([1]sheet1!$T:$T,MATCH(B:B,[1]sheet1!$A:$A,0))</f>
        <v>单粒（精密）播种机</v>
      </c>
      <c r="H128" s="14" t="str">
        <f>INDEX([1]sheet1!$U:$U,MATCH(B:B,[1]sheet1!$A:$A,0))</f>
        <v>6-10行机械式精量播种机</v>
      </c>
      <c r="I128" s="12" t="s">
        <v>603</v>
      </c>
      <c r="J128" s="19" t="s">
        <v>604</v>
      </c>
      <c r="K128" s="12" t="s">
        <v>605</v>
      </c>
      <c r="L128" s="12" t="s">
        <v>606</v>
      </c>
      <c r="M128" s="12">
        <v>1</v>
      </c>
      <c r="N128" s="18">
        <v>4030</v>
      </c>
      <c r="O128" s="18">
        <v>4030</v>
      </c>
      <c r="P128" s="18">
        <v>35000</v>
      </c>
      <c r="Q128" s="12"/>
    </row>
    <row r="129" s="1" customFormat="1" ht="33" customHeight="1" spans="1:17">
      <c r="A129" s="11">
        <v>127</v>
      </c>
      <c r="B129" s="12" t="s">
        <v>607</v>
      </c>
      <c r="C129" s="12" t="s">
        <v>60</v>
      </c>
      <c r="D129" s="14" t="s">
        <v>20</v>
      </c>
      <c r="E129" s="15" t="s">
        <v>61</v>
      </c>
      <c r="F129" s="16" t="str">
        <f>INDEX([1]sheet1!$Q:$Q,MATCH(B:B,[1]sheet1!$A:$A,0))</f>
        <v>B6531270223030201000007</v>
      </c>
      <c r="G129" s="17" t="str">
        <f>INDEX([1]sheet1!$T:$T,MATCH(B:B,[1]sheet1!$A:$A,0))</f>
        <v>喷雾机</v>
      </c>
      <c r="H129" s="14" t="str">
        <f>INDEX([1]sheet1!$U:$U,MATCH(B:B,[1]sheet1!$A:$A,0))</f>
        <v>18m及以上牵引式喷杆喷雾机</v>
      </c>
      <c r="I129" s="12" t="s">
        <v>608</v>
      </c>
      <c r="J129" s="16" t="s">
        <v>609</v>
      </c>
      <c r="K129" s="12" t="s">
        <v>529</v>
      </c>
      <c r="L129" s="12" t="s">
        <v>593</v>
      </c>
      <c r="M129" s="12">
        <v>1</v>
      </c>
      <c r="N129" s="18">
        <v>7700</v>
      </c>
      <c r="O129" s="18">
        <v>7700</v>
      </c>
      <c r="P129" s="18">
        <v>56600</v>
      </c>
      <c r="Q129" s="12"/>
    </row>
    <row r="130" s="1" customFormat="1" ht="33" customHeight="1" spans="1:17">
      <c r="A130" s="11">
        <v>128</v>
      </c>
      <c r="B130" s="16" t="s">
        <v>610</v>
      </c>
      <c r="C130" s="17" t="s">
        <v>611</v>
      </c>
      <c r="D130" s="14" t="s">
        <v>20</v>
      </c>
      <c r="E130" s="15" t="s">
        <v>21</v>
      </c>
      <c r="F130" s="16" t="str">
        <f>INDEX([1]sheet1!$Q:$Q,MATCH(B:B,[1]sheet1!$A:$A,0))</f>
        <v>6531270323030202000002</v>
      </c>
      <c r="G130" s="17" t="str">
        <f>INDEX([1]sheet1!$T:$T,MATCH(B:B,[1]sheet1!$A:$A,0))</f>
        <v>植保无人驾驶航空器</v>
      </c>
      <c r="H130" s="14" t="str">
        <f>INDEX([1]sheet1!$U:$U,MATCH(B:B,[1]sheet1!$A:$A,0))</f>
        <v>30L及以上多旋翼植保无人驾驶航空器</v>
      </c>
      <c r="I130" s="16" t="s">
        <v>252</v>
      </c>
      <c r="J130" s="19" t="s">
        <v>612</v>
      </c>
      <c r="K130" s="17" t="s">
        <v>254</v>
      </c>
      <c r="L130" s="17" t="s">
        <v>255</v>
      </c>
      <c r="M130" s="16">
        <v>1</v>
      </c>
      <c r="N130" s="20">
        <v>12000</v>
      </c>
      <c r="O130" s="20">
        <v>12000</v>
      </c>
      <c r="P130" s="20">
        <v>64999</v>
      </c>
      <c r="Q130" s="24"/>
    </row>
    <row r="131" s="1" customFormat="1" ht="33" customHeight="1" spans="1:17">
      <c r="A131" s="11">
        <v>129</v>
      </c>
      <c r="B131" s="16" t="s">
        <v>613</v>
      </c>
      <c r="C131" s="17" t="s">
        <v>140</v>
      </c>
      <c r="D131" s="14" t="s">
        <v>20</v>
      </c>
      <c r="E131" s="15" t="s">
        <v>61</v>
      </c>
      <c r="F131" s="12" t="str">
        <f>INDEX([1]sheet1!$Q:$Q,MATCH(B:B,[1]sheet1!$A:$A,0))</f>
        <v>B6531270323070101000007</v>
      </c>
      <c r="G131" s="13" t="str">
        <f>INDEX([1]sheet1!$T:$T,MATCH(B:B,[1]sheet1!$A:$A,0))</f>
        <v>辅助驾驶（系统）设备</v>
      </c>
      <c r="H131" s="14" t="str">
        <f>INDEX([1]sheet1!$U:$U,MATCH(B:B,[1]sheet1!$A:$A,0))</f>
        <v>农业用北斗终端</v>
      </c>
      <c r="I131" s="16" t="s">
        <v>614</v>
      </c>
      <c r="J131" s="19" t="s">
        <v>615</v>
      </c>
      <c r="K131" s="17" t="s">
        <v>616</v>
      </c>
      <c r="L131" s="17" t="s">
        <v>617</v>
      </c>
      <c r="M131" s="16">
        <v>1</v>
      </c>
      <c r="N131" s="20">
        <v>4200</v>
      </c>
      <c r="O131" s="20">
        <v>4200</v>
      </c>
      <c r="P131" s="20">
        <v>14000</v>
      </c>
      <c r="Q131" s="24"/>
    </row>
    <row r="132" s="1" customFormat="1" ht="33" customHeight="1" spans="1:17">
      <c r="A132" s="11">
        <v>130</v>
      </c>
      <c r="B132" s="16" t="s">
        <v>618</v>
      </c>
      <c r="C132" s="17" t="s">
        <v>140</v>
      </c>
      <c r="D132" s="14" t="s">
        <v>20</v>
      </c>
      <c r="E132" s="15" t="s">
        <v>61</v>
      </c>
      <c r="F132" s="12" t="str">
        <f>INDEX([1]sheet1!$Q:$Q,MATCH(B:B,[1]sheet1!$A:$A,0))</f>
        <v>B6531270323020201000005</v>
      </c>
      <c r="G132" s="13" t="str">
        <f>INDEX([1]sheet1!$T:$T,MATCH(B:B,[1]sheet1!$A:$A,0))</f>
        <v>条播机</v>
      </c>
      <c r="H132" s="14" t="str">
        <f>INDEX([1]sheet1!$U:$U,MATCH(B:B,[1]sheet1!$A:$A,0))</f>
        <v>25行及以上条播机</v>
      </c>
      <c r="I132" s="16" t="s">
        <v>511</v>
      </c>
      <c r="J132" s="19" t="s">
        <v>619</v>
      </c>
      <c r="K132" s="17" t="s">
        <v>513</v>
      </c>
      <c r="L132" s="17" t="s">
        <v>244</v>
      </c>
      <c r="M132" s="16">
        <v>1</v>
      </c>
      <c r="N132" s="20">
        <v>6000</v>
      </c>
      <c r="O132" s="20">
        <v>6000</v>
      </c>
      <c r="P132" s="20">
        <v>30000</v>
      </c>
      <c r="Q132" s="24"/>
    </row>
    <row r="133" s="1" customFormat="1" ht="33" customHeight="1" spans="1:17">
      <c r="A133" s="11">
        <v>131</v>
      </c>
      <c r="B133" s="16" t="s">
        <v>620</v>
      </c>
      <c r="C133" s="17" t="s">
        <v>621</v>
      </c>
      <c r="D133" s="14" t="s">
        <v>20</v>
      </c>
      <c r="E133" s="15" t="s">
        <v>21</v>
      </c>
      <c r="F133" s="12" t="str">
        <f>INDEX([1]sheet1!$Q:$Q,MATCH(B:B,[1]sheet1!$A:$A,0))</f>
        <v>B6531270323020302000006</v>
      </c>
      <c r="G133" s="13" t="str">
        <f>INDEX([1]sheet1!$T:$T,MATCH(B:B,[1]sheet1!$A:$A,0))</f>
        <v>铺膜（带）播种机</v>
      </c>
      <c r="H133" s="14" t="str">
        <f>INDEX([1]sheet1!$U:$U,MATCH(B:B,[1]sheet1!$A:$A,0))</f>
        <v>精量铺膜播种机,2膜12行</v>
      </c>
      <c r="I133" s="16" t="s">
        <v>179</v>
      </c>
      <c r="J133" s="19" t="s">
        <v>622</v>
      </c>
      <c r="K133" s="17" t="s">
        <v>529</v>
      </c>
      <c r="L133" s="17" t="s">
        <v>623</v>
      </c>
      <c r="M133" s="16">
        <v>1</v>
      </c>
      <c r="N133" s="20">
        <v>8380</v>
      </c>
      <c r="O133" s="20">
        <v>8380</v>
      </c>
      <c r="P133" s="20">
        <v>30800</v>
      </c>
      <c r="Q133" s="24"/>
    </row>
    <row r="134" s="1" customFormat="1" ht="33" customHeight="1" spans="1:17">
      <c r="A134" s="11">
        <v>132</v>
      </c>
      <c r="B134" s="16" t="s">
        <v>624</v>
      </c>
      <c r="C134" s="17" t="s">
        <v>625</v>
      </c>
      <c r="D134" s="14" t="s">
        <v>20</v>
      </c>
      <c r="E134" s="15" t="s">
        <v>21</v>
      </c>
      <c r="F134" s="16" t="str">
        <f>INDEX([1]sheet1!$Q:$Q,MATCH(B:B,[1]sheet1!$A:$A,0))</f>
        <v>B6531270323020302000007</v>
      </c>
      <c r="G134" s="17" t="str">
        <f>INDEX([1]sheet1!$T:$T,MATCH(B:B,[1]sheet1!$A:$A,0))</f>
        <v>铺膜（带）播种机</v>
      </c>
      <c r="H134" s="14" t="str">
        <f>INDEX([1]sheet1!$U:$U,MATCH(B:B,[1]sheet1!$A:$A,0))</f>
        <v>精量铺膜播种机,4膜8行</v>
      </c>
      <c r="I134" s="16" t="s">
        <v>626</v>
      </c>
      <c r="J134" s="19" t="s">
        <v>627</v>
      </c>
      <c r="K134" s="17" t="s">
        <v>529</v>
      </c>
      <c r="L134" s="17" t="s">
        <v>530</v>
      </c>
      <c r="M134" s="16">
        <v>1</v>
      </c>
      <c r="N134" s="20">
        <v>8800</v>
      </c>
      <c r="O134" s="20">
        <v>8800</v>
      </c>
      <c r="P134" s="20">
        <v>30000</v>
      </c>
      <c r="Q134" s="24"/>
    </row>
    <row r="135" s="1" customFormat="1" ht="33" customHeight="1" spans="1:17">
      <c r="A135" s="11">
        <v>133</v>
      </c>
      <c r="B135" s="16" t="s">
        <v>628</v>
      </c>
      <c r="C135" s="17" t="s">
        <v>625</v>
      </c>
      <c r="D135" s="14" t="s">
        <v>20</v>
      </c>
      <c r="E135" s="15" t="s">
        <v>21</v>
      </c>
      <c r="F135" s="16" t="str">
        <f>INDEX([1]sheet1!$Q:$Q,MATCH(B:B,[1]sheet1!$A:$A,0))</f>
        <v>B6531270323070101000008</v>
      </c>
      <c r="G135" s="17" t="str">
        <f>INDEX([1]sheet1!$T:$T,MATCH(B:B,[1]sheet1!$A:$A,0))</f>
        <v>辅助驾驶（系统）设备</v>
      </c>
      <c r="H135" s="14" t="str">
        <f>INDEX([1]sheet1!$U:$U,MATCH(B:B,[1]sheet1!$A:$A,0))</f>
        <v>农业用北斗终端</v>
      </c>
      <c r="I135" s="16" t="s">
        <v>629</v>
      </c>
      <c r="J135" s="16" t="s">
        <v>630</v>
      </c>
      <c r="K135" s="17" t="s">
        <v>469</v>
      </c>
      <c r="L135" s="17" t="s">
        <v>470</v>
      </c>
      <c r="M135" s="16">
        <v>1</v>
      </c>
      <c r="N135" s="20">
        <v>4200</v>
      </c>
      <c r="O135" s="20">
        <v>4200</v>
      </c>
      <c r="P135" s="20">
        <v>13000</v>
      </c>
      <c r="Q135" s="24"/>
    </row>
    <row r="136" s="1" customFormat="1" ht="33" customHeight="1" spans="1:17">
      <c r="A136" s="11">
        <v>134</v>
      </c>
      <c r="B136" s="16" t="s">
        <v>631</v>
      </c>
      <c r="C136" s="17" t="s">
        <v>625</v>
      </c>
      <c r="D136" s="14" t="s">
        <v>20</v>
      </c>
      <c r="E136" s="15" t="s">
        <v>21</v>
      </c>
      <c r="F136" s="12" t="str">
        <f>INDEX([1]sheet1!$Q:$Q,MATCH(B:B,[1]sheet1!$A:$A,0))</f>
        <v>B6531270323020302000008</v>
      </c>
      <c r="G136" s="13" t="str">
        <f>INDEX([1]sheet1!$T:$T,MATCH(B:B,[1]sheet1!$A:$A,0))</f>
        <v>铺膜（带）播种机</v>
      </c>
      <c r="H136" s="14" t="str">
        <f>INDEX([1]sheet1!$U:$U,MATCH(B:B,[1]sheet1!$A:$A,0))</f>
        <v>精量铺膜播种机,2膜12行</v>
      </c>
      <c r="I136" s="16" t="s">
        <v>179</v>
      </c>
      <c r="J136" s="19" t="s">
        <v>632</v>
      </c>
      <c r="K136" s="17" t="s">
        <v>529</v>
      </c>
      <c r="L136" s="17" t="s">
        <v>623</v>
      </c>
      <c r="M136" s="16">
        <v>1</v>
      </c>
      <c r="N136" s="20">
        <v>8380</v>
      </c>
      <c r="O136" s="20">
        <v>8380</v>
      </c>
      <c r="P136" s="20">
        <v>30800</v>
      </c>
      <c r="Q136" s="24"/>
    </row>
    <row r="137" s="1" customFormat="1" ht="33" customHeight="1" spans="1:17">
      <c r="A137" s="11">
        <v>135</v>
      </c>
      <c r="B137" s="16" t="s">
        <v>633</v>
      </c>
      <c r="C137" s="17" t="s">
        <v>634</v>
      </c>
      <c r="D137" s="14" t="s">
        <v>20</v>
      </c>
      <c r="E137" s="15" t="s">
        <v>21</v>
      </c>
      <c r="F137" s="12" t="str">
        <f>INDEX([1]sheet1!$Q:$Q,MATCH(B:B,[1]sheet1!$A:$A,0))</f>
        <v>B6531270323010102000006</v>
      </c>
      <c r="G137" s="13" t="str">
        <f>INDEX([1]sheet1!$T:$T,MATCH(B:B,[1]sheet1!$A:$A,0))</f>
        <v>旋耕机</v>
      </c>
      <c r="H137" s="14" t="str">
        <f>INDEX([1]sheet1!$U:$U,MATCH(B:B,[1]sheet1!$A:$A,0))</f>
        <v>单轴1.5-2m旋耕机</v>
      </c>
      <c r="I137" s="16" t="s">
        <v>635</v>
      </c>
      <c r="J137" s="19" t="s">
        <v>636</v>
      </c>
      <c r="K137" s="17" t="s">
        <v>637</v>
      </c>
      <c r="L137" s="17" t="s">
        <v>638</v>
      </c>
      <c r="M137" s="16">
        <v>1</v>
      </c>
      <c r="N137" s="20">
        <v>930</v>
      </c>
      <c r="O137" s="20">
        <v>930</v>
      </c>
      <c r="P137" s="20">
        <v>3800</v>
      </c>
      <c r="Q137" s="24"/>
    </row>
    <row r="138" s="1" customFormat="1" ht="33" customHeight="1" spans="1:17">
      <c r="A138" s="11">
        <v>136</v>
      </c>
      <c r="B138" s="16" t="s">
        <v>639</v>
      </c>
      <c r="C138" s="17" t="s">
        <v>640</v>
      </c>
      <c r="D138" s="14" t="s">
        <v>20</v>
      </c>
      <c r="E138" s="15" t="s">
        <v>21</v>
      </c>
      <c r="F138" s="12" t="str">
        <f>INDEX([1]sheet1!$Q:$Q,MATCH(B:B,[1]sheet1!$A:$A,0))</f>
        <v>B6531270323010101000004</v>
      </c>
      <c r="G138" s="13" t="str">
        <f>INDEX([1]sheet1!$T:$T,MATCH(B:B,[1]sheet1!$A:$A,0))</f>
        <v>犁</v>
      </c>
      <c r="H138" s="14" t="str">
        <f>INDEX([1]sheet1!$U:$U,MATCH(B:B,[1]sheet1!$A:$A,0))</f>
        <v>单体幅宽35-45cm，3-4铧翻转犁</v>
      </c>
      <c r="I138" s="16" t="s">
        <v>641</v>
      </c>
      <c r="J138" s="19" t="s">
        <v>642</v>
      </c>
      <c r="K138" s="17" t="s">
        <v>643</v>
      </c>
      <c r="L138" s="17" t="s">
        <v>644</v>
      </c>
      <c r="M138" s="16">
        <v>1</v>
      </c>
      <c r="N138" s="20">
        <v>5680</v>
      </c>
      <c r="O138" s="20">
        <v>5680</v>
      </c>
      <c r="P138" s="20">
        <v>12700</v>
      </c>
      <c r="Q138" s="24"/>
    </row>
    <row r="139" s="1" customFormat="1" ht="33" customHeight="1" spans="1:17">
      <c r="A139" s="11">
        <v>137</v>
      </c>
      <c r="B139" s="16" t="s">
        <v>645</v>
      </c>
      <c r="C139" s="17" t="s">
        <v>646</v>
      </c>
      <c r="D139" s="14" t="s">
        <v>20</v>
      </c>
      <c r="E139" s="15" t="s">
        <v>21</v>
      </c>
      <c r="F139" s="16" t="str">
        <f>INDEX([1]sheet1!$Q:$Q,MATCH(B:B,[1]sheet1!$A:$A,0))</f>
        <v>B6531270323070101000009</v>
      </c>
      <c r="G139" s="17" t="str">
        <f>INDEX([1]sheet1!$T:$T,MATCH(B:B,[1]sheet1!$A:$A,0))</f>
        <v>辅助驾驶（系统）设备</v>
      </c>
      <c r="H139" s="14" t="str">
        <f>INDEX([1]sheet1!$U:$U,MATCH(B:B,[1]sheet1!$A:$A,0))</f>
        <v>农业用北斗终端</v>
      </c>
      <c r="I139" s="16" t="s">
        <v>647</v>
      </c>
      <c r="J139" s="19" t="s">
        <v>648</v>
      </c>
      <c r="K139" s="17" t="s">
        <v>525</v>
      </c>
      <c r="L139" s="17" t="s">
        <v>182</v>
      </c>
      <c r="M139" s="16">
        <v>1</v>
      </c>
      <c r="N139" s="20">
        <v>4200</v>
      </c>
      <c r="O139" s="20">
        <v>4200</v>
      </c>
      <c r="P139" s="20">
        <v>12000</v>
      </c>
      <c r="Q139" s="24"/>
    </row>
    <row r="140" s="1" customFormat="1" ht="33" customHeight="1" spans="1:17">
      <c r="A140" s="11">
        <v>138</v>
      </c>
      <c r="B140" s="16" t="s">
        <v>649</v>
      </c>
      <c r="C140" s="17" t="s">
        <v>156</v>
      </c>
      <c r="D140" s="14" t="s">
        <v>20</v>
      </c>
      <c r="E140" s="15" t="s">
        <v>21</v>
      </c>
      <c r="F140" s="16" t="str">
        <f>INDEX([1]sheet1!$Q:$Q,MATCH(B:B,[1]sheet1!$A:$A,0))</f>
        <v>B6531270323020302000010</v>
      </c>
      <c r="G140" s="17" t="str">
        <f>INDEX([1]sheet1!$T:$T,MATCH(B:B,[1]sheet1!$A:$A,0))</f>
        <v>铺膜（带）播种机</v>
      </c>
      <c r="H140" s="14" t="str">
        <f>INDEX([1]sheet1!$U:$U,MATCH(B:B,[1]sheet1!$A:$A,0))</f>
        <v>精量铺膜播种机,4膜8行</v>
      </c>
      <c r="I140" s="16" t="s">
        <v>626</v>
      </c>
      <c r="J140" s="19" t="s">
        <v>650</v>
      </c>
      <c r="K140" s="17" t="s">
        <v>475</v>
      </c>
      <c r="L140" s="17" t="s">
        <v>651</v>
      </c>
      <c r="M140" s="16">
        <v>1</v>
      </c>
      <c r="N140" s="20">
        <v>8800</v>
      </c>
      <c r="O140" s="20">
        <v>8800</v>
      </c>
      <c r="P140" s="20">
        <v>25900</v>
      </c>
      <c r="Q140" s="24"/>
    </row>
    <row r="141" s="1" customFormat="1" ht="33" customHeight="1" spans="1:17">
      <c r="A141" s="11">
        <v>139</v>
      </c>
      <c r="B141" s="16" t="s">
        <v>652</v>
      </c>
      <c r="C141" s="17" t="s">
        <v>156</v>
      </c>
      <c r="D141" s="14" t="s">
        <v>20</v>
      </c>
      <c r="E141" s="15" t="s">
        <v>21</v>
      </c>
      <c r="F141" s="12" t="str">
        <f>INDEX([1]sheet1!$Q:$Q,MATCH(B:B,[1]sheet1!$A:$A,0))</f>
        <v>B6531270323020302000011</v>
      </c>
      <c r="G141" s="13" t="str">
        <f>INDEX([1]sheet1!$T:$T,MATCH(B:B,[1]sheet1!$A:$A,0))</f>
        <v>铺膜（带）播种机</v>
      </c>
      <c r="H141" s="14" t="str">
        <f>INDEX([1]sheet1!$U:$U,MATCH(B:B,[1]sheet1!$A:$A,0))</f>
        <v>精量铺膜播种机,4膜8行</v>
      </c>
      <c r="I141" s="16" t="s">
        <v>626</v>
      </c>
      <c r="J141" s="16" t="s">
        <v>653</v>
      </c>
      <c r="K141" s="17" t="s">
        <v>475</v>
      </c>
      <c r="L141" s="17" t="s">
        <v>651</v>
      </c>
      <c r="M141" s="16">
        <v>1</v>
      </c>
      <c r="N141" s="20">
        <v>8800</v>
      </c>
      <c r="O141" s="20">
        <v>8800</v>
      </c>
      <c r="P141" s="20">
        <v>25900</v>
      </c>
      <c r="Q141" s="24"/>
    </row>
    <row r="142" s="1" customFormat="1" ht="33" customHeight="1" spans="1:17">
      <c r="A142" s="11">
        <v>140</v>
      </c>
      <c r="B142" s="16" t="s">
        <v>654</v>
      </c>
      <c r="C142" s="17" t="s">
        <v>655</v>
      </c>
      <c r="D142" s="14" t="s">
        <v>20</v>
      </c>
      <c r="E142" s="15" t="s">
        <v>21</v>
      </c>
      <c r="F142" s="12" t="str">
        <f>INDEX([1]sheet1!$Q:$Q,MATCH(B:B,[1]sheet1!$A:$A,0))</f>
        <v>6531270323200101000003</v>
      </c>
      <c r="G142" s="13" t="str">
        <f>INDEX([1]sheet1!$T:$T,MATCH(B:B,[1]sheet1!$A:$A,0))</f>
        <v>轮式拖拉机</v>
      </c>
      <c r="H142" s="14" t="str">
        <f>INDEX([1]sheet1!$U:$U,MATCH(B:B,[1]sheet1!$A:$A,0))</f>
        <v>70-80马力四轮驱动拖拉机</v>
      </c>
      <c r="I142" s="17" t="s">
        <v>656</v>
      </c>
      <c r="J142" s="19" t="s">
        <v>657</v>
      </c>
      <c r="K142" s="17" t="s">
        <v>658</v>
      </c>
      <c r="L142" s="17" t="s">
        <v>182</v>
      </c>
      <c r="M142" s="16">
        <v>1</v>
      </c>
      <c r="N142" s="20">
        <v>10230</v>
      </c>
      <c r="O142" s="20">
        <v>10230</v>
      </c>
      <c r="P142" s="20">
        <v>68600</v>
      </c>
      <c r="Q142" s="24"/>
    </row>
    <row r="143" s="1" customFormat="1" ht="33" customHeight="1" spans="1:17">
      <c r="A143" s="11">
        <v>141</v>
      </c>
      <c r="B143" s="16" t="s">
        <v>659</v>
      </c>
      <c r="C143" s="17" t="s">
        <v>660</v>
      </c>
      <c r="D143" s="14" t="s">
        <v>20</v>
      </c>
      <c r="E143" s="15" t="s">
        <v>21</v>
      </c>
      <c r="F143" s="12" t="str">
        <f>INDEX([1]sheet1!$Q:$Q,MATCH(B:B,[1]sheet1!$A:$A,0))</f>
        <v>B6531270323160101000001</v>
      </c>
      <c r="G143" s="13" t="str">
        <f>INDEX([1]sheet1!$T:$T,MATCH(B:B,[1]sheet1!$A:$A,0))</f>
        <v>粮食清选机</v>
      </c>
      <c r="H143" s="14" t="str">
        <f>INDEX([1]sheet1!$U:$U,MATCH(B:B,[1]sheet1!$A:$A,0))</f>
        <v>生产率15-25t/h复式清选机</v>
      </c>
      <c r="I143" s="16" t="s">
        <v>661</v>
      </c>
      <c r="J143" s="19" t="s">
        <v>662</v>
      </c>
      <c r="K143" s="17" t="s">
        <v>663</v>
      </c>
      <c r="L143" s="17" t="s">
        <v>664</v>
      </c>
      <c r="M143" s="16">
        <v>1</v>
      </c>
      <c r="N143" s="20">
        <v>8600</v>
      </c>
      <c r="O143" s="20">
        <v>8600</v>
      </c>
      <c r="P143" s="20">
        <v>37300</v>
      </c>
      <c r="Q143" s="24"/>
    </row>
    <row r="144" s="1" customFormat="1" ht="33" customHeight="1" spans="1:17">
      <c r="A144" s="11">
        <v>142</v>
      </c>
      <c r="B144" s="16" t="s">
        <v>665</v>
      </c>
      <c r="C144" s="17" t="s">
        <v>666</v>
      </c>
      <c r="D144" s="14" t="s">
        <v>20</v>
      </c>
      <c r="E144" s="15" t="s">
        <v>21</v>
      </c>
      <c r="F144" s="16" t="str">
        <f>INDEX([1]sheet1!$Q:$Q,MATCH(B:B,[1]sheet1!$A:$A,0))</f>
        <v>B6531270323020302000012</v>
      </c>
      <c r="G144" s="17" t="str">
        <f>INDEX([1]sheet1!$T:$T,MATCH(B:B,[1]sheet1!$A:$A,0))</f>
        <v>铺膜（带）播种机</v>
      </c>
      <c r="H144" s="14" t="str">
        <f>INDEX([1]sheet1!$U:$U,MATCH(B:B,[1]sheet1!$A:$A,0))</f>
        <v>精量铺膜播种机,4膜8行</v>
      </c>
      <c r="I144" s="16" t="s">
        <v>626</v>
      </c>
      <c r="J144" s="19" t="s">
        <v>667</v>
      </c>
      <c r="K144" s="17" t="s">
        <v>475</v>
      </c>
      <c r="L144" s="17" t="s">
        <v>651</v>
      </c>
      <c r="M144" s="16">
        <v>1</v>
      </c>
      <c r="N144" s="20">
        <v>8800</v>
      </c>
      <c r="O144" s="20">
        <v>8800</v>
      </c>
      <c r="P144" s="20">
        <v>25900</v>
      </c>
      <c r="Q144" s="24"/>
    </row>
    <row r="145" s="1" customFormat="1" ht="33" customHeight="1" spans="1:17">
      <c r="A145" s="11">
        <v>143</v>
      </c>
      <c r="B145" s="16" t="s">
        <v>668</v>
      </c>
      <c r="C145" s="17" t="s">
        <v>666</v>
      </c>
      <c r="D145" s="14" t="s">
        <v>20</v>
      </c>
      <c r="E145" s="15" t="s">
        <v>21</v>
      </c>
      <c r="F145" s="16" t="str">
        <f>INDEX([1]sheet1!$Q:$Q,MATCH(B:B,[1]sheet1!$A:$A,0))</f>
        <v>B6531270323070101000010</v>
      </c>
      <c r="G145" s="17" t="str">
        <f>INDEX([1]sheet1!$T:$T,MATCH(B:B,[1]sheet1!$A:$A,0))</f>
        <v>辅助驾驶（系统）设备</v>
      </c>
      <c r="H145" s="14" t="str">
        <f>INDEX([1]sheet1!$U:$U,MATCH(B:B,[1]sheet1!$A:$A,0))</f>
        <v>农业用北斗终端</v>
      </c>
      <c r="I145" s="16" t="s">
        <v>546</v>
      </c>
      <c r="J145" s="19" t="s">
        <v>669</v>
      </c>
      <c r="K145" s="17" t="s">
        <v>548</v>
      </c>
      <c r="L145" s="17" t="s">
        <v>476</v>
      </c>
      <c r="M145" s="16">
        <v>1</v>
      </c>
      <c r="N145" s="20">
        <v>4200</v>
      </c>
      <c r="O145" s="20">
        <v>4200</v>
      </c>
      <c r="P145" s="20">
        <v>14200</v>
      </c>
      <c r="Q145" s="24"/>
    </row>
    <row r="146" s="1" customFormat="1" ht="33" customHeight="1" spans="1:17">
      <c r="A146" s="11">
        <v>144</v>
      </c>
      <c r="B146" s="16" t="s">
        <v>670</v>
      </c>
      <c r="C146" s="17" t="s">
        <v>671</v>
      </c>
      <c r="D146" s="14" t="s">
        <v>20</v>
      </c>
      <c r="E146" s="15" t="s">
        <v>21</v>
      </c>
      <c r="F146" s="12" t="str">
        <f>INDEX([1]sheet1!$Q:$Q,MATCH(B:B,[1]sheet1!$A:$A,0))</f>
        <v>B6531270323010101000005</v>
      </c>
      <c r="G146" s="13" t="str">
        <f>INDEX([1]sheet1!$T:$T,MATCH(B:B,[1]sheet1!$A:$A,0))</f>
        <v>犁</v>
      </c>
      <c r="H146" s="14" t="str">
        <f>INDEX([1]sheet1!$U:$U,MATCH(B:B,[1]sheet1!$A:$A,0))</f>
        <v>单体幅宽35-45cm，3-4铧翻转犁</v>
      </c>
      <c r="I146" s="16" t="s">
        <v>163</v>
      </c>
      <c r="J146" s="19" t="s">
        <v>672</v>
      </c>
      <c r="K146" s="17" t="s">
        <v>165</v>
      </c>
      <c r="L146" s="17" t="s">
        <v>673</v>
      </c>
      <c r="M146" s="16">
        <v>1</v>
      </c>
      <c r="N146" s="20">
        <v>5680</v>
      </c>
      <c r="O146" s="20">
        <v>5680</v>
      </c>
      <c r="P146" s="20">
        <v>13500</v>
      </c>
      <c r="Q146" s="24"/>
    </row>
    <row r="147" s="1" customFormat="1" ht="33" customHeight="1" spans="1:17">
      <c r="A147" s="11">
        <v>145</v>
      </c>
      <c r="B147" s="16" t="s">
        <v>674</v>
      </c>
      <c r="C147" s="17" t="s">
        <v>675</v>
      </c>
      <c r="D147" s="14" t="s">
        <v>20</v>
      </c>
      <c r="E147" s="15" t="s">
        <v>21</v>
      </c>
      <c r="F147" s="12" t="str">
        <f>INDEX([1]sheet1!$Q:$Q,MATCH(B:B,[1]sheet1!$A:$A,0))</f>
        <v>6531270323200101000005</v>
      </c>
      <c r="G147" s="13" t="str">
        <f>INDEX([1]sheet1!$T:$T,MATCH(B:B,[1]sheet1!$A:$A,0))</f>
        <v>轮式拖拉机</v>
      </c>
      <c r="H147" s="14" t="str">
        <f>INDEX([1]sheet1!$U:$U,MATCH(B:B,[1]sheet1!$A:$A,0))</f>
        <v>50-60马力四轮驱动拖拉机</v>
      </c>
      <c r="I147" s="17" t="s">
        <v>676</v>
      </c>
      <c r="J147" s="16" t="s">
        <v>677</v>
      </c>
      <c r="K147" s="17" t="s">
        <v>27</v>
      </c>
      <c r="L147" s="17" t="s">
        <v>110</v>
      </c>
      <c r="M147" s="16">
        <v>1</v>
      </c>
      <c r="N147" s="20">
        <v>6930</v>
      </c>
      <c r="O147" s="20">
        <v>6930</v>
      </c>
      <c r="P147" s="20">
        <v>61000</v>
      </c>
      <c r="Q147" s="24"/>
    </row>
    <row r="148" s="1" customFormat="1" ht="33" customHeight="1" spans="1:17">
      <c r="A148" s="11">
        <v>146</v>
      </c>
      <c r="B148" s="16" t="s">
        <v>678</v>
      </c>
      <c r="C148" s="17" t="s">
        <v>675</v>
      </c>
      <c r="D148" s="14" t="s">
        <v>20</v>
      </c>
      <c r="E148" s="15" t="s">
        <v>21</v>
      </c>
      <c r="F148" s="12" t="str">
        <f>INDEX([1]sheet1!$Q:$Q,MATCH(B:B,[1]sheet1!$A:$A,0))</f>
        <v>B6531270323070101000011</v>
      </c>
      <c r="G148" s="13" t="str">
        <f>INDEX([1]sheet1!$T:$T,MATCH(B:B,[1]sheet1!$A:$A,0))</f>
        <v>辅助驾驶（系统）设备</v>
      </c>
      <c r="H148" s="14" t="str">
        <f>INDEX([1]sheet1!$U:$U,MATCH(B:B,[1]sheet1!$A:$A,0))</f>
        <v>农业用北斗终端</v>
      </c>
      <c r="I148" s="16" t="s">
        <v>546</v>
      </c>
      <c r="J148" s="19" t="s">
        <v>679</v>
      </c>
      <c r="K148" s="17" t="s">
        <v>548</v>
      </c>
      <c r="L148" s="17" t="s">
        <v>476</v>
      </c>
      <c r="M148" s="16">
        <v>1</v>
      </c>
      <c r="N148" s="20">
        <v>4200</v>
      </c>
      <c r="O148" s="20">
        <v>4200</v>
      </c>
      <c r="P148" s="20">
        <v>14200</v>
      </c>
      <c r="Q148" s="24"/>
    </row>
    <row r="149" s="1" customFormat="1" ht="33" customHeight="1" spans="1:17">
      <c r="A149" s="11">
        <v>147</v>
      </c>
      <c r="B149" s="16" t="s">
        <v>680</v>
      </c>
      <c r="C149" s="17" t="s">
        <v>675</v>
      </c>
      <c r="D149" s="14" t="s">
        <v>20</v>
      </c>
      <c r="E149" s="15" t="s">
        <v>21</v>
      </c>
      <c r="F149" s="16" t="str">
        <f>INDEX([1]sheet1!$Q:$Q,MATCH(B:B,[1]sheet1!$A:$A,0))</f>
        <v>B6531270323020302000013</v>
      </c>
      <c r="G149" s="17" t="str">
        <f>INDEX([1]sheet1!$T:$T,MATCH(B:B,[1]sheet1!$A:$A,0))</f>
        <v>铺膜（带）播种机</v>
      </c>
      <c r="H149" s="14" t="str">
        <f>INDEX([1]sheet1!$U:$U,MATCH(B:B,[1]sheet1!$A:$A,0))</f>
        <v>精量铺膜播种机,2膜4行</v>
      </c>
      <c r="I149" s="16" t="s">
        <v>492</v>
      </c>
      <c r="J149" s="19" t="s">
        <v>681</v>
      </c>
      <c r="K149" s="17" t="s">
        <v>494</v>
      </c>
      <c r="L149" s="17" t="s">
        <v>682</v>
      </c>
      <c r="M149" s="16">
        <v>1</v>
      </c>
      <c r="N149" s="20">
        <v>3730</v>
      </c>
      <c r="O149" s="20">
        <v>3730</v>
      </c>
      <c r="P149" s="20">
        <v>12400</v>
      </c>
      <c r="Q149" s="24"/>
    </row>
    <row r="150" s="1" customFormat="1" ht="33" customHeight="1" spans="1:17">
      <c r="A150" s="11">
        <v>148</v>
      </c>
      <c r="B150" s="16" t="s">
        <v>683</v>
      </c>
      <c r="C150" s="17" t="s">
        <v>684</v>
      </c>
      <c r="D150" s="14" t="s">
        <v>20</v>
      </c>
      <c r="E150" s="15" t="s">
        <v>21</v>
      </c>
      <c r="F150" s="16" t="str">
        <f>INDEX([1]sheet1!$Q:$Q,MATCH(B:B,[1]sheet1!$A:$A,0))</f>
        <v>B6531270323010101000006</v>
      </c>
      <c r="G150" s="17" t="str">
        <f>INDEX([1]sheet1!$T:$T,MATCH(B:B,[1]sheet1!$A:$A,0))</f>
        <v>犁</v>
      </c>
      <c r="H150" s="14" t="str">
        <f>INDEX([1]sheet1!$U:$U,MATCH(B:B,[1]sheet1!$A:$A,0))</f>
        <v>单体幅宽35-45cm，3-4铧翻转犁</v>
      </c>
      <c r="I150" s="16" t="s">
        <v>163</v>
      </c>
      <c r="J150" s="19" t="s">
        <v>685</v>
      </c>
      <c r="K150" s="17" t="s">
        <v>165</v>
      </c>
      <c r="L150" s="17" t="s">
        <v>673</v>
      </c>
      <c r="M150" s="16">
        <v>1</v>
      </c>
      <c r="N150" s="20">
        <v>5680</v>
      </c>
      <c r="O150" s="20">
        <v>5680</v>
      </c>
      <c r="P150" s="20">
        <v>13500</v>
      </c>
      <c r="Q150" s="24"/>
    </row>
    <row r="151" s="1" customFormat="1" ht="33" customHeight="1" spans="1:17">
      <c r="A151" s="11">
        <v>149</v>
      </c>
      <c r="B151" s="16" t="s">
        <v>686</v>
      </c>
      <c r="C151" s="17" t="s">
        <v>684</v>
      </c>
      <c r="D151" s="14" t="s">
        <v>20</v>
      </c>
      <c r="E151" s="15" t="s">
        <v>21</v>
      </c>
      <c r="F151" s="12" t="str">
        <f>INDEX([1]sheet1!$Q:$Q,MATCH(B:B,[1]sheet1!$A:$A,0))</f>
        <v>B6531270323020302000015</v>
      </c>
      <c r="G151" s="13" t="str">
        <f>INDEX([1]sheet1!$T:$T,MATCH(B:B,[1]sheet1!$A:$A,0))</f>
        <v>铺膜（带）播种机</v>
      </c>
      <c r="H151" s="14" t="str">
        <f>INDEX([1]sheet1!$U:$U,MATCH(B:B,[1]sheet1!$A:$A,0))</f>
        <v>精量铺膜播种机,2膜12行</v>
      </c>
      <c r="I151" s="16" t="s">
        <v>687</v>
      </c>
      <c r="J151" s="19" t="s">
        <v>688</v>
      </c>
      <c r="K151" s="17" t="s">
        <v>475</v>
      </c>
      <c r="L151" s="17" t="s">
        <v>689</v>
      </c>
      <c r="M151" s="16">
        <v>1</v>
      </c>
      <c r="N151" s="20">
        <v>8380</v>
      </c>
      <c r="O151" s="20">
        <v>8380</v>
      </c>
      <c r="P151" s="20">
        <v>28000</v>
      </c>
      <c r="Q151" s="24"/>
    </row>
    <row r="152" s="1" customFormat="1" ht="33" customHeight="1" spans="1:17">
      <c r="A152" s="11">
        <v>150</v>
      </c>
      <c r="B152" s="16" t="s">
        <v>690</v>
      </c>
      <c r="C152" s="17" t="s">
        <v>691</v>
      </c>
      <c r="D152" s="14" t="s">
        <v>20</v>
      </c>
      <c r="E152" s="15" t="s">
        <v>21</v>
      </c>
      <c r="F152" s="12" t="str">
        <f>INDEX([1]sheet1!$Q:$Q,MATCH(B:B,[1]sheet1!$A:$A,0))</f>
        <v>B6531270323010101000008</v>
      </c>
      <c r="G152" s="13" t="str">
        <f>INDEX([1]sheet1!$T:$T,MATCH(B:B,[1]sheet1!$A:$A,0))</f>
        <v>犁</v>
      </c>
      <c r="H152" s="14" t="str">
        <f>INDEX([1]sheet1!$U:$U,MATCH(B:B,[1]sheet1!$A:$A,0))</f>
        <v>单体幅宽45cm及以上，5-6铧翻转犁（含调幅犁，最大调整单体幅宽45cm及以上）</v>
      </c>
      <c r="I152" s="16" t="s">
        <v>692</v>
      </c>
      <c r="J152" s="19" t="s">
        <v>693</v>
      </c>
      <c r="K152" s="17" t="s">
        <v>543</v>
      </c>
      <c r="L152" s="17" t="s">
        <v>544</v>
      </c>
      <c r="M152" s="16">
        <v>1</v>
      </c>
      <c r="N152" s="20">
        <v>13500</v>
      </c>
      <c r="O152" s="20">
        <v>13500</v>
      </c>
      <c r="P152" s="20">
        <v>53000</v>
      </c>
      <c r="Q152" s="24"/>
    </row>
    <row r="153" s="1" customFormat="1" ht="33" customHeight="1" spans="1:17">
      <c r="A153" s="11">
        <v>151</v>
      </c>
      <c r="B153" s="16" t="s">
        <v>694</v>
      </c>
      <c r="C153" s="17" t="s">
        <v>695</v>
      </c>
      <c r="D153" s="14" t="s">
        <v>20</v>
      </c>
      <c r="E153" s="15" t="s">
        <v>61</v>
      </c>
      <c r="F153" s="12" t="str">
        <f>INDEX([1]sheet1!$Q:$Q,MATCH(B:B,[1]sheet1!$A:$A,0))</f>
        <v>6531270323030202000003</v>
      </c>
      <c r="G153" s="13" t="str">
        <f>INDEX([1]sheet1!$T:$T,MATCH(B:B,[1]sheet1!$A:$A,0))</f>
        <v>植保无人驾驶航空器</v>
      </c>
      <c r="H153" s="14" t="str">
        <f>INDEX([1]sheet1!$U:$U,MATCH(B:B,[1]sheet1!$A:$A,0))</f>
        <v>30L及以上多旋翼植保无人驾驶航空器</v>
      </c>
      <c r="I153" s="16" t="s">
        <v>252</v>
      </c>
      <c r="J153" s="16" t="s">
        <v>696</v>
      </c>
      <c r="K153" s="17" t="s">
        <v>254</v>
      </c>
      <c r="L153" s="17" t="s">
        <v>357</v>
      </c>
      <c r="M153" s="16">
        <v>1</v>
      </c>
      <c r="N153" s="20">
        <v>12000</v>
      </c>
      <c r="O153" s="20">
        <v>12000</v>
      </c>
      <c r="P153" s="20">
        <v>65000</v>
      </c>
      <c r="Q153" s="24"/>
    </row>
    <row r="154" s="1" customFormat="1" ht="33" customHeight="1" spans="1:17">
      <c r="A154" s="11">
        <v>152</v>
      </c>
      <c r="B154" s="16" t="s">
        <v>697</v>
      </c>
      <c r="C154" s="17" t="s">
        <v>695</v>
      </c>
      <c r="D154" s="14" t="s">
        <v>20</v>
      </c>
      <c r="E154" s="15" t="s">
        <v>61</v>
      </c>
      <c r="F154" s="16" t="str">
        <f>INDEX([1]sheet1!$Q:$Q,MATCH(B:B,[1]sheet1!$A:$A,0))</f>
        <v>B6531270323030202000001</v>
      </c>
      <c r="G154" s="17" t="str">
        <f>INDEX([1]sheet1!$T:$T,MATCH(B:B,[1]sheet1!$A:$A,0))</f>
        <v>植保无人驾驶航空器</v>
      </c>
      <c r="H154" s="14" t="str">
        <f>INDEX([1]sheet1!$U:$U,MATCH(B:B,[1]sheet1!$A:$A,0))</f>
        <v>30L及以上多旋翼植保无人驾驶航空器</v>
      </c>
      <c r="I154" s="16" t="s">
        <v>698</v>
      </c>
      <c r="J154" s="19" t="s">
        <v>699</v>
      </c>
      <c r="K154" s="17" t="s">
        <v>254</v>
      </c>
      <c r="L154" s="17" t="s">
        <v>357</v>
      </c>
      <c r="M154" s="16">
        <v>1</v>
      </c>
      <c r="N154" s="20">
        <v>12000</v>
      </c>
      <c r="O154" s="20">
        <v>12000</v>
      </c>
      <c r="P154" s="20">
        <v>65000</v>
      </c>
      <c r="Q154" s="24"/>
    </row>
    <row r="155" s="1" customFormat="1" ht="33" customHeight="1" spans="1:17">
      <c r="A155" s="11">
        <v>153</v>
      </c>
      <c r="B155" s="16" t="s">
        <v>700</v>
      </c>
      <c r="C155" s="17" t="s">
        <v>701</v>
      </c>
      <c r="D155" s="14" t="s">
        <v>20</v>
      </c>
      <c r="E155" s="15" t="s">
        <v>61</v>
      </c>
      <c r="F155" s="16" t="str">
        <f>INDEX([1]sheet1!$Q:$Q,MATCH(B:B,[1]sheet1!$A:$A,0))</f>
        <v>6531270323030202000004</v>
      </c>
      <c r="G155" s="17" t="str">
        <f>INDEX([1]sheet1!$T:$T,MATCH(B:B,[1]sheet1!$A:$A,0))</f>
        <v>植保无人驾驶航空器</v>
      </c>
      <c r="H155" s="14" t="str">
        <f>INDEX([1]sheet1!$U:$U,MATCH(B:B,[1]sheet1!$A:$A,0))</f>
        <v>30L及以上多旋翼植保无人驾驶航空器</v>
      </c>
      <c r="I155" s="16" t="s">
        <v>702</v>
      </c>
      <c r="J155" s="19" t="s">
        <v>703</v>
      </c>
      <c r="K155" s="17" t="s">
        <v>254</v>
      </c>
      <c r="L155" s="17" t="s">
        <v>357</v>
      </c>
      <c r="M155" s="16">
        <v>1</v>
      </c>
      <c r="N155" s="20">
        <v>12000</v>
      </c>
      <c r="O155" s="20">
        <v>12000</v>
      </c>
      <c r="P155" s="20">
        <v>63000</v>
      </c>
      <c r="Q155" s="24"/>
    </row>
    <row r="156" s="1" customFormat="1" ht="33" customHeight="1" spans="1:17">
      <c r="A156" s="11">
        <v>154</v>
      </c>
      <c r="B156" s="16" t="s">
        <v>704</v>
      </c>
      <c r="C156" s="17" t="s">
        <v>705</v>
      </c>
      <c r="D156" s="14" t="s">
        <v>20</v>
      </c>
      <c r="E156" s="15" t="s">
        <v>21</v>
      </c>
      <c r="F156" s="12" t="str">
        <f>INDEX([1]sheet1!$Q:$Q,MATCH(B:B,[1]sheet1!$A:$A,0))</f>
        <v>B6531270323200101000008</v>
      </c>
      <c r="G156" s="13" t="str">
        <f>INDEX([1]sheet1!$T:$T,MATCH(B:B,[1]sheet1!$A:$A,0))</f>
        <v>轮式拖拉机</v>
      </c>
      <c r="H156" s="14" t="str">
        <f>INDEX([1]sheet1!$U:$U,MATCH(B:B,[1]sheet1!$A:$A,0))</f>
        <v>50-60马力四轮驱动拖拉机</v>
      </c>
      <c r="I156" s="17" t="s">
        <v>706</v>
      </c>
      <c r="J156" s="19" t="s">
        <v>707</v>
      </c>
      <c r="K156" s="17" t="s">
        <v>708</v>
      </c>
      <c r="L156" s="17" t="s">
        <v>216</v>
      </c>
      <c r="M156" s="16">
        <v>1</v>
      </c>
      <c r="N156" s="20">
        <v>13620</v>
      </c>
      <c r="O156" s="20">
        <v>13620</v>
      </c>
      <c r="P156" s="20">
        <v>54120</v>
      </c>
      <c r="Q156" s="24"/>
    </row>
    <row r="157" s="1" customFormat="1" ht="33" customHeight="1" spans="1:17">
      <c r="A157" s="11">
        <v>155</v>
      </c>
      <c r="B157" s="16" t="s">
        <v>709</v>
      </c>
      <c r="C157" s="17" t="s">
        <v>710</v>
      </c>
      <c r="D157" s="14" t="s">
        <v>20</v>
      </c>
      <c r="E157" s="15" t="s">
        <v>21</v>
      </c>
      <c r="F157" s="12" t="str">
        <f>INDEX([1]sheet1!$Q:$Q,MATCH(B:B,[1]sheet1!$A:$A,0))</f>
        <v>B6531270323160101000002</v>
      </c>
      <c r="G157" s="13" t="str">
        <f>INDEX([1]sheet1!$T:$T,MATCH(B:B,[1]sheet1!$A:$A,0))</f>
        <v>粮食清选机</v>
      </c>
      <c r="H157" s="14" t="str">
        <f>INDEX([1]sheet1!$U:$U,MATCH(B:B,[1]sheet1!$A:$A,0))</f>
        <v>生产率15-25t/h复式清选机</v>
      </c>
      <c r="I157" s="16" t="s">
        <v>661</v>
      </c>
      <c r="J157" s="19" t="s">
        <v>711</v>
      </c>
      <c r="K157" s="17" t="s">
        <v>663</v>
      </c>
      <c r="L157" s="17" t="s">
        <v>664</v>
      </c>
      <c r="M157" s="16">
        <v>1</v>
      </c>
      <c r="N157" s="20">
        <v>8600</v>
      </c>
      <c r="O157" s="20">
        <v>8600</v>
      </c>
      <c r="P157" s="20">
        <v>37300</v>
      </c>
      <c r="Q157" s="24"/>
    </row>
    <row r="158" s="1" customFormat="1" ht="33" customHeight="1" spans="1:17">
      <c r="A158" s="11">
        <v>156</v>
      </c>
      <c r="B158" s="16" t="s">
        <v>712</v>
      </c>
      <c r="C158" s="17" t="s">
        <v>713</v>
      </c>
      <c r="D158" s="14" t="s">
        <v>20</v>
      </c>
      <c r="E158" s="15" t="s">
        <v>21</v>
      </c>
      <c r="F158" s="12" t="str">
        <f>INDEX([1]sheet1!$Q:$Q,MATCH(B:B,[1]sheet1!$A:$A,0))</f>
        <v>B6531270323070101000012</v>
      </c>
      <c r="G158" s="13" t="str">
        <f>INDEX([1]sheet1!$T:$T,MATCH(B:B,[1]sheet1!$A:$A,0))</f>
        <v>辅助驾驶（系统）设备</v>
      </c>
      <c r="H158" s="14" t="str">
        <f>INDEX([1]sheet1!$U:$U,MATCH(B:B,[1]sheet1!$A:$A,0))</f>
        <v>农业用北斗终端</v>
      </c>
      <c r="I158" s="16" t="s">
        <v>496</v>
      </c>
      <c r="J158" s="19" t="s">
        <v>714</v>
      </c>
      <c r="K158" s="17" t="s">
        <v>498</v>
      </c>
      <c r="L158" s="17" t="s">
        <v>325</v>
      </c>
      <c r="M158" s="16">
        <v>1</v>
      </c>
      <c r="N158" s="20">
        <v>4200</v>
      </c>
      <c r="O158" s="20">
        <v>4200</v>
      </c>
      <c r="P158" s="20">
        <v>14000</v>
      </c>
      <c r="Q158" s="24"/>
    </row>
    <row r="159" s="1" customFormat="1" ht="33" customHeight="1" spans="1:17">
      <c r="A159" s="11">
        <v>157</v>
      </c>
      <c r="B159" s="16" t="s">
        <v>715</v>
      </c>
      <c r="C159" s="17" t="s">
        <v>716</v>
      </c>
      <c r="D159" s="14" t="s">
        <v>20</v>
      </c>
      <c r="E159" s="15" t="s">
        <v>21</v>
      </c>
      <c r="F159" s="16" t="str">
        <f>INDEX([1]sheet1!$Q:$Q,MATCH(B:B,[1]sheet1!$A:$A,0))</f>
        <v>B6531270323070101000013</v>
      </c>
      <c r="G159" s="17" t="str">
        <f>INDEX([1]sheet1!$T:$T,MATCH(B:B,[1]sheet1!$A:$A,0))</f>
        <v>辅助驾驶（系统）设备</v>
      </c>
      <c r="H159" s="14" t="str">
        <f>INDEX([1]sheet1!$U:$U,MATCH(B:B,[1]sheet1!$A:$A,0))</f>
        <v>农业用北斗终端</v>
      </c>
      <c r="I159" s="16" t="s">
        <v>546</v>
      </c>
      <c r="J159" s="16" t="s">
        <v>717</v>
      </c>
      <c r="K159" s="17" t="s">
        <v>548</v>
      </c>
      <c r="L159" s="17" t="s">
        <v>476</v>
      </c>
      <c r="M159" s="16">
        <v>1</v>
      </c>
      <c r="N159" s="20">
        <v>4200</v>
      </c>
      <c r="O159" s="20">
        <v>4200</v>
      </c>
      <c r="P159" s="20">
        <v>14200</v>
      </c>
      <c r="Q159" s="24"/>
    </row>
    <row r="160" s="1" customFormat="1" ht="33" customHeight="1" spans="1:17">
      <c r="A160" s="11">
        <v>158</v>
      </c>
      <c r="B160" s="16" t="s">
        <v>718</v>
      </c>
      <c r="C160" s="17" t="s">
        <v>488</v>
      </c>
      <c r="D160" s="14" t="s">
        <v>20</v>
      </c>
      <c r="E160" s="15" t="s">
        <v>61</v>
      </c>
      <c r="F160" s="16" t="str">
        <f>INDEX([1]sheet1!$Q:$Q,MATCH(B:B,[1]sheet1!$A:$A,0))</f>
        <v>6531270323030202000005</v>
      </c>
      <c r="G160" s="17" t="str">
        <f>INDEX([1]sheet1!$T:$T,MATCH(B:B,[1]sheet1!$A:$A,0))</f>
        <v>植保无人驾驶航空器</v>
      </c>
      <c r="H160" s="14" t="str">
        <f>INDEX([1]sheet1!$U:$U,MATCH(B:B,[1]sheet1!$A:$A,0))</f>
        <v>30L及以上多旋翼植保无人驾驶航空器</v>
      </c>
      <c r="I160" s="16" t="s">
        <v>702</v>
      </c>
      <c r="J160" s="19" t="s">
        <v>719</v>
      </c>
      <c r="K160" s="17" t="s">
        <v>254</v>
      </c>
      <c r="L160" s="17" t="s">
        <v>357</v>
      </c>
      <c r="M160" s="16">
        <v>1</v>
      </c>
      <c r="N160" s="20">
        <v>12000</v>
      </c>
      <c r="O160" s="20">
        <v>12000</v>
      </c>
      <c r="P160" s="20">
        <v>63000</v>
      </c>
      <c r="Q160" s="24"/>
    </row>
    <row r="161" s="1" customFormat="1" ht="33" customHeight="1" spans="1:17">
      <c r="A161" s="11">
        <v>159</v>
      </c>
      <c r="B161" s="16" t="s">
        <v>720</v>
      </c>
      <c r="C161" s="17" t="s">
        <v>721</v>
      </c>
      <c r="D161" s="14" t="s">
        <v>20</v>
      </c>
      <c r="E161" s="15" t="s">
        <v>21</v>
      </c>
      <c r="F161" s="12" t="str">
        <f>INDEX([1]sheet1!$Q:$Q,MATCH(B:B,[1]sheet1!$A:$A,0))</f>
        <v>B6531270323010102000009</v>
      </c>
      <c r="G161" s="13" t="str">
        <f>INDEX([1]sheet1!$T:$T,MATCH(B:B,[1]sheet1!$A:$A,0))</f>
        <v>旋耕机</v>
      </c>
      <c r="H161" s="14" t="str">
        <f>INDEX([1]sheet1!$U:$U,MATCH(B:B,[1]sheet1!$A:$A,0))</f>
        <v>单轴1.5-2m旋耕机</v>
      </c>
      <c r="I161" s="16" t="s">
        <v>635</v>
      </c>
      <c r="J161" s="19" t="s">
        <v>722</v>
      </c>
      <c r="K161" s="17" t="s">
        <v>723</v>
      </c>
      <c r="L161" s="17" t="s">
        <v>514</v>
      </c>
      <c r="M161" s="16">
        <v>1</v>
      </c>
      <c r="N161" s="20">
        <v>930</v>
      </c>
      <c r="O161" s="20">
        <v>930</v>
      </c>
      <c r="P161" s="20">
        <v>4300</v>
      </c>
      <c r="Q161" s="24"/>
    </row>
    <row r="162" s="1" customFormat="1" ht="33" customHeight="1" spans="1:17">
      <c r="A162" s="11">
        <v>160</v>
      </c>
      <c r="B162" s="16" t="s">
        <v>724</v>
      </c>
      <c r="C162" s="17" t="s">
        <v>725</v>
      </c>
      <c r="D162" s="14" t="s">
        <v>20</v>
      </c>
      <c r="E162" s="15" t="s">
        <v>21</v>
      </c>
      <c r="F162" s="12" t="str">
        <f>INDEX([1]sheet1!$Q:$Q,MATCH(B:B,[1]sheet1!$A:$A,0))</f>
        <v>B6531270323020302000016</v>
      </c>
      <c r="G162" s="13" t="str">
        <f>INDEX([1]sheet1!$T:$T,MATCH(B:B,[1]sheet1!$A:$A,0))</f>
        <v>铺膜（带）播种机</v>
      </c>
      <c r="H162" s="14" t="str">
        <f>INDEX([1]sheet1!$U:$U,MATCH(B:B,[1]sheet1!$A:$A,0))</f>
        <v>精量铺膜播种机,4膜8行</v>
      </c>
      <c r="I162" s="16" t="s">
        <v>626</v>
      </c>
      <c r="J162" s="19" t="s">
        <v>726</v>
      </c>
      <c r="K162" s="17" t="s">
        <v>475</v>
      </c>
      <c r="L162" s="17" t="s">
        <v>476</v>
      </c>
      <c r="M162" s="16">
        <v>1</v>
      </c>
      <c r="N162" s="20">
        <v>8800</v>
      </c>
      <c r="O162" s="20">
        <v>8800</v>
      </c>
      <c r="P162" s="20">
        <v>25900</v>
      </c>
      <c r="Q162" s="24"/>
    </row>
    <row r="163" s="1" customFormat="1" ht="33" customHeight="1" spans="1:17">
      <c r="A163" s="11">
        <v>161</v>
      </c>
      <c r="B163" s="16" t="s">
        <v>727</v>
      </c>
      <c r="C163" s="17" t="s">
        <v>728</v>
      </c>
      <c r="D163" s="14" t="s">
        <v>20</v>
      </c>
      <c r="E163" s="15" t="s">
        <v>21</v>
      </c>
      <c r="F163" s="12" t="str">
        <f>INDEX([1]sheet1!$Q:$Q,MATCH(B:B,[1]sheet1!$A:$A,0))</f>
        <v>B6531270323020302000017</v>
      </c>
      <c r="G163" s="13" t="str">
        <f>INDEX([1]sheet1!$T:$T,MATCH(B:B,[1]sheet1!$A:$A,0))</f>
        <v>铺膜（带）播种机</v>
      </c>
      <c r="H163" s="14" t="str">
        <f>INDEX([1]sheet1!$U:$U,MATCH(B:B,[1]sheet1!$A:$A,0))</f>
        <v>精量铺膜播种机,2膜4行</v>
      </c>
      <c r="I163" s="16" t="s">
        <v>492</v>
      </c>
      <c r="J163" s="19" t="s">
        <v>729</v>
      </c>
      <c r="K163" s="17" t="s">
        <v>730</v>
      </c>
      <c r="L163" s="17" t="s">
        <v>731</v>
      </c>
      <c r="M163" s="16">
        <v>1</v>
      </c>
      <c r="N163" s="20">
        <v>3730</v>
      </c>
      <c r="O163" s="20">
        <v>3730</v>
      </c>
      <c r="P163" s="20">
        <v>12000</v>
      </c>
      <c r="Q163" s="24"/>
    </row>
    <row r="164" s="1" customFormat="1" ht="33" customHeight="1" spans="1:17">
      <c r="A164" s="11">
        <v>162</v>
      </c>
      <c r="B164" s="16" t="s">
        <v>732</v>
      </c>
      <c r="C164" s="17" t="s">
        <v>728</v>
      </c>
      <c r="D164" s="14" t="s">
        <v>20</v>
      </c>
      <c r="E164" s="15" t="s">
        <v>21</v>
      </c>
      <c r="F164" s="16" t="str">
        <f>INDEX([1]sheet1!$Q:$Q,MATCH(B:B,[1]sheet1!$A:$A,0))</f>
        <v>B6531270323070101000014</v>
      </c>
      <c r="G164" s="17" t="str">
        <f>INDEX([1]sheet1!$T:$T,MATCH(B:B,[1]sheet1!$A:$A,0))</f>
        <v>辅助驾驶（系统）设备</v>
      </c>
      <c r="H164" s="14" t="str">
        <f>INDEX([1]sheet1!$U:$U,MATCH(B:B,[1]sheet1!$A:$A,0))</f>
        <v>农业用北斗终端</v>
      </c>
      <c r="I164" s="16" t="s">
        <v>546</v>
      </c>
      <c r="J164" s="19" t="s">
        <v>733</v>
      </c>
      <c r="K164" s="17" t="s">
        <v>548</v>
      </c>
      <c r="L164" s="17" t="s">
        <v>476</v>
      </c>
      <c r="M164" s="16">
        <v>1</v>
      </c>
      <c r="N164" s="20">
        <v>4200</v>
      </c>
      <c r="O164" s="20">
        <v>4200</v>
      </c>
      <c r="P164" s="20">
        <v>14200</v>
      </c>
      <c r="Q164" s="24"/>
    </row>
    <row r="165" s="1" customFormat="1" ht="33" customHeight="1" spans="1:17">
      <c r="A165" s="11">
        <v>163</v>
      </c>
      <c r="B165" s="16" t="s">
        <v>734</v>
      </c>
      <c r="C165" s="17" t="s">
        <v>735</v>
      </c>
      <c r="D165" s="14" t="s">
        <v>20</v>
      </c>
      <c r="E165" s="15" t="s">
        <v>21</v>
      </c>
      <c r="F165" s="16" t="str">
        <f>INDEX([1]sheet1!$Q:$Q,MATCH(B:B,[1]sheet1!$A:$A,0))</f>
        <v>B6531270323020302000018</v>
      </c>
      <c r="G165" s="17" t="str">
        <f>INDEX([1]sheet1!$T:$T,MATCH(B:B,[1]sheet1!$A:$A,0))</f>
        <v>铺膜（带）播种机</v>
      </c>
      <c r="H165" s="14" t="str">
        <f>INDEX([1]sheet1!$U:$U,MATCH(B:B,[1]sheet1!$A:$A,0))</f>
        <v>精量铺膜播种机,4膜8行</v>
      </c>
      <c r="I165" s="16" t="s">
        <v>626</v>
      </c>
      <c r="J165" s="16" t="s">
        <v>736</v>
      </c>
      <c r="K165" s="17" t="s">
        <v>475</v>
      </c>
      <c r="L165" s="17" t="s">
        <v>476</v>
      </c>
      <c r="M165" s="16">
        <v>1</v>
      </c>
      <c r="N165" s="20">
        <v>8800</v>
      </c>
      <c r="O165" s="20">
        <v>8800</v>
      </c>
      <c r="P165" s="20">
        <v>25900</v>
      </c>
      <c r="Q165" s="24"/>
    </row>
    <row r="166" s="1" customFormat="1" ht="33" customHeight="1" spans="1:17">
      <c r="A166" s="11">
        <v>164</v>
      </c>
      <c r="B166" s="16" t="s">
        <v>737</v>
      </c>
      <c r="C166" s="17" t="s">
        <v>735</v>
      </c>
      <c r="D166" s="14" t="s">
        <v>20</v>
      </c>
      <c r="E166" s="15" t="s">
        <v>21</v>
      </c>
      <c r="F166" s="12" t="str">
        <f>INDEX([1]sheet1!$Q:$Q,MATCH(B:B,[1]sheet1!$A:$A,0))</f>
        <v>B6531270323020302000019</v>
      </c>
      <c r="G166" s="13" t="str">
        <f>INDEX([1]sheet1!$T:$T,MATCH(B:B,[1]sheet1!$A:$A,0))</f>
        <v>铺膜（带）播种机</v>
      </c>
      <c r="H166" s="14" t="str">
        <f>INDEX([1]sheet1!$U:$U,MATCH(B:B,[1]sheet1!$A:$A,0))</f>
        <v>精量铺膜播种机,2膜4行</v>
      </c>
      <c r="I166" s="16" t="s">
        <v>738</v>
      </c>
      <c r="J166" s="19" t="s">
        <v>739</v>
      </c>
      <c r="K166" s="17" t="s">
        <v>475</v>
      </c>
      <c r="L166" s="17" t="s">
        <v>476</v>
      </c>
      <c r="M166" s="16">
        <v>1</v>
      </c>
      <c r="N166" s="20">
        <v>3730</v>
      </c>
      <c r="O166" s="20">
        <v>3730</v>
      </c>
      <c r="P166" s="20">
        <v>11800</v>
      </c>
      <c r="Q166" s="24"/>
    </row>
    <row r="167" s="1" customFormat="1" ht="33" customHeight="1" spans="1:17">
      <c r="A167" s="11">
        <v>165</v>
      </c>
      <c r="B167" s="16" t="s">
        <v>740</v>
      </c>
      <c r="C167" s="17" t="s">
        <v>741</v>
      </c>
      <c r="D167" s="14" t="s">
        <v>20</v>
      </c>
      <c r="E167" s="15" t="s">
        <v>21</v>
      </c>
      <c r="F167" s="12" t="str">
        <f>INDEX([1]sheet1!$Q:$Q,MATCH(B:B,[1]sheet1!$A:$A,0))</f>
        <v>B6531270323010101000010</v>
      </c>
      <c r="G167" s="13" t="str">
        <f>INDEX([1]sheet1!$T:$T,MATCH(B:B,[1]sheet1!$A:$A,0))</f>
        <v>犁</v>
      </c>
      <c r="H167" s="14" t="str">
        <f>INDEX([1]sheet1!$U:$U,MATCH(B:B,[1]sheet1!$A:$A,0))</f>
        <v>单体幅宽45cm及以上，5-6铧翻转犁（含调幅犁，最大调整单体幅宽45cm及以上）</v>
      </c>
      <c r="I167" s="16" t="s">
        <v>742</v>
      </c>
      <c r="J167" s="19" t="s">
        <v>743</v>
      </c>
      <c r="K167" s="17" t="s">
        <v>543</v>
      </c>
      <c r="L167" s="17" t="s">
        <v>744</v>
      </c>
      <c r="M167" s="16">
        <v>1</v>
      </c>
      <c r="N167" s="20">
        <v>13500</v>
      </c>
      <c r="O167" s="20">
        <v>13500</v>
      </c>
      <c r="P167" s="20">
        <v>41000</v>
      </c>
      <c r="Q167" s="24"/>
    </row>
    <row r="168" s="1" customFormat="1" ht="33" customHeight="1" spans="1:17">
      <c r="A168" s="11">
        <v>166</v>
      </c>
      <c r="B168" s="16" t="s">
        <v>745</v>
      </c>
      <c r="C168" s="17" t="s">
        <v>746</v>
      </c>
      <c r="D168" s="14" t="s">
        <v>20</v>
      </c>
      <c r="E168" s="15" t="s">
        <v>21</v>
      </c>
      <c r="F168" s="12" t="str">
        <f>INDEX([1]sheet1!$Q:$Q,MATCH(B:B,[1]sheet1!$A:$A,0))</f>
        <v>B6531270323020302000020</v>
      </c>
      <c r="G168" s="13" t="str">
        <f>INDEX([1]sheet1!$T:$T,MATCH(B:B,[1]sheet1!$A:$A,0))</f>
        <v>铺膜（带）播种机</v>
      </c>
      <c r="H168" s="14" t="str">
        <f>INDEX([1]sheet1!$U:$U,MATCH(B:B,[1]sheet1!$A:$A,0))</f>
        <v>精量铺膜播种机,2膜4行</v>
      </c>
      <c r="I168" s="16" t="s">
        <v>738</v>
      </c>
      <c r="J168" s="19" t="s">
        <v>747</v>
      </c>
      <c r="K168" s="17" t="s">
        <v>475</v>
      </c>
      <c r="L168" s="17" t="s">
        <v>476</v>
      </c>
      <c r="M168" s="16">
        <v>1</v>
      </c>
      <c r="N168" s="20">
        <v>3730</v>
      </c>
      <c r="O168" s="20">
        <v>3730</v>
      </c>
      <c r="P168" s="20">
        <v>11800</v>
      </c>
      <c r="Q168" s="24"/>
    </row>
    <row r="169" s="1" customFormat="1" ht="33" customHeight="1" spans="1:17">
      <c r="A169" s="11">
        <v>167</v>
      </c>
      <c r="B169" s="16" t="s">
        <v>748</v>
      </c>
      <c r="C169" s="17" t="s">
        <v>746</v>
      </c>
      <c r="D169" s="14" t="s">
        <v>20</v>
      </c>
      <c r="E169" s="15" t="s">
        <v>21</v>
      </c>
      <c r="F169" s="16" t="str">
        <f>INDEX([1]sheet1!$Q:$Q,MATCH(B:B,[1]sheet1!$A:$A,0))</f>
        <v>B6531270323070101000015</v>
      </c>
      <c r="G169" s="17" t="str">
        <f>INDEX([1]sheet1!$T:$T,MATCH(B:B,[1]sheet1!$A:$A,0))</f>
        <v>辅助驾驶（系统）设备</v>
      </c>
      <c r="H169" s="14" t="str">
        <f>INDEX([1]sheet1!$U:$U,MATCH(B:B,[1]sheet1!$A:$A,0))</f>
        <v>农业用北斗终端</v>
      </c>
      <c r="I169" s="16" t="s">
        <v>546</v>
      </c>
      <c r="J169" s="19" t="s">
        <v>749</v>
      </c>
      <c r="K169" s="17" t="s">
        <v>548</v>
      </c>
      <c r="L169" s="17" t="s">
        <v>476</v>
      </c>
      <c r="M169" s="16">
        <v>1</v>
      </c>
      <c r="N169" s="20">
        <v>4200</v>
      </c>
      <c r="O169" s="20">
        <v>4200</v>
      </c>
      <c r="P169" s="20">
        <v>14200</v>
      </c>
      <c r="Q169" s="24"/>
    </row>
    <row r="170" s="1" customFormat="1" ht="33" customHeight="1" spans="1:17">
      <c r="A170" s="11">
        <v>168</v>
      </c>
      <c r="B170" s="16" t="s">
        <v>750</v>
      </c>
      <c r="C170" s="17" t="s">
        <v>751</v>
      </c>
      <c r="D170" s="14" t="s">
        <v>20</v>
      </c>
      <c r="E170" s="15" t="s">
        <v>21</v>
      </c>
      <c r="F170" s="16" t="str">
        <f>INDEX([1]sheet1!$Q:$Q,MATCH(B:B,[1]sheet1!$A:$A,0))</f>
        <v>B6531270323020302000021</v>
      </c>
      <c r="G170" s="17" t="str">
        <f>INDEX([1]sheet1!$T:$T,MATCH(B:B,[1]sheet1!$A:$A,0))</f>
        <v>铺膜（带）播种机</v>
      </c>
      <c r="H170" s="14" t="str">
        <f>INDEX([1]sheet1!$U:$U,MATCH(B:B,[1]sheet1!$A:$A,0))</f>
        <v>精量铺膜播种机,2膜4行</v>
      </c>
      <c r="I170" s="16" t="s">
        <v>492</v>
      </c>
      <c r="J170" s="19" t="s">
        <v>752</v>
      </c>
      <c r="K170" s="17" t="s">
        <v>494</v>
      </c>
      <c r="L170" s="17" t="s">
        <v>182</v>
      </c>
      <c r="M170" s="16">
        <v>1</v>
      </c>
      <c r="N170" s="20">
        <v>3730</v>
      </c>
      <c r="O170" s="20">
        <v>3730</v>
      </c>
      <c r="P170" s="20">
        <v>11500</v>
      </c>
      <c r="Q170" s="24"/>
    </row>
    <row r="171" s="1" customFormat="1" ht="33" customHeight="1" spans="1:17">
      <c r="A171" s="11">
        <v>169</v>
      </c>
      <c r="B171" s="16" t="s">
        <v>753</v>
      </c>
      <c r="C171" s="17" t="s">
        <v>754</v>
      </c>
      <c r="D171" s="14" t="s">
        <v>20</v>
      </c>
      <c r="E171" s="15" t="s">
        <v>21</v>
      </c>
      <c r="F171" s="12" t="str">
        <f>INDEX([1]sheet1!$Q:$Q,MATCH(B:B,[1]sheet1!$A:$A,0))</f>
        <v>B6531270323020302000022</v>
      </c>
      <c r="G171" s="13" t="str">
        <f>INDEX([1]sheet1!$T:$T,MATCH(B:B,[1]sheet1!$A:$A,0))</f>
        <v>铺膜（带）播种机</v>
      </c>
      <c r="H171" s="14" t="str">
        <f>INDEX([1]sheet1!$U:$U,MATCH(B:B,[1]sheet1!$A:$A,0))</f>
        <v>精量铺膜播种机,4膜8行</v>
      </c>
      <c r="I171" s="16" t="s">
        <v>626</v>
      </c>
      <c r="J171" s="16" t="s">
        <v>755</v>
      </c>
      <c r="K171" s="17" t="s">
        <v>475</v>
      </c>
      <c r="L171" s="17" t="s">
        <v>476</v>
      </c>
      <c r="M171" s="16">
        <v>1</v>
      </c>
      <c r="N171" s="20">
        <v>8800</v>
      </c>
      <c r="O171" s="20">
        <v>8800</v>
      </c>
      <c r="P171" s="20">
        <v>25900</v>
      </c>
      <c r="Q171" s="24"/>
    </row>
    <row r="172" s="1" customFormat="1" ht="33" customHeight="1" spans="1:17">
      <c r="A172" s="11">
        <v>170</v>
      </c>
      <c r="B172" s="16" t="s">
        <v>756</v>
      </c>
      <c r="C172" s="17" t="s">
        <v>757</v>
      </c>
      <c r="D172" s="14" t="s">
        <v>20</v>
      </c>
      <c r="E172" s="15" t="s">
        <v>21</v>
      </c>
      <c r="F172" s="12" t="str">
        <f>INDEX([1]sheet1!$Q:$Q,MATCH(B:B,[1]sheet1!$A:$A,0))</f>
        <v>B6531270323020302000023</v>
      </c>
      <c r="G172" s="13" t="str">
        <f>INDEX([1]sheet1!$T:$T,MATCH(B:B,[1]sheet1!$A:$A,0))</f>
        <v>铺膜（带）播种机</v>
      </c>
      <c r="H172" s="14" t="str">
        <f>INDEX([1]sheet1!$U:$U,MATCH(B:B,[1]sheet1!$A:$A,0))</f>
        <v>精量铺膜播种机,2膜12行</v>
      </c>
      <c r="I172" s="16" t="s">
        <v>179</v>
      </c>
      <c r="J172" s="19" t="s">
        <v>758</v>
      </c>
      <c r="K172" s="17" t="s">
        <v>529</v>
      </c>
      <c r="L172" s="17" t="s">
        <v>759</v>
      </c>
      <c r="M172" s="16">
        <v>1</v>
      </c>
      <c r="N172" s="20">
        <v>8380</v>
      </c>
      <c r="O172" s="20">
        <v>8380</v>
      </c>
      <c r="P172" s="20">
        <v>30000</v>
      </c>
      <c r="Q172" s="24"/>
    </row>
    <row r="173" s="1" customFormat="1" ht="33" customHeight="1" spans="1:17">
      <c r="A173" s="11">
        <v>171</v>
      </c>
      <c r="B173" s="16" t="s">
        <v>760</v>
      </c>
      <c r="C173" s="17" t="s">
        <v>761</v>
      </c>
      <c r="D173" s="14" t="s">
        <v>20</v>
      </c>
      <c r="E173" s="15" t="s">
        <v>21</v>
      </c>
      <c r="F173" s="12" t="str">
        <f>INDEX([1]sheet1!$Q:$Q,MATCH(B:B,[1]sheet1!$A:$A,0))</f>
        <v>B6531270323020302000024</v>
      </c>
      <c r="G173" s="13" t="str">
        <f>INDEX([1]sheet1!$T:$T,MATCH(B:B,[1]sheet1!$A:$A,0))</f>
        <v>铺膜（带）播种机</v>
      </c>
      <c r="H173" s="14" t="str">
        <f>INDEX([1]sheet1!$U:$U,MATCH(B:B,[1]sheet1!$A:$A,0))</f>
        <v>精量铺膜播种机,1膜6行</v>
      </c>
      <c r="I173" s="16" t="s">
        <v>762</v>
      </c>
      <c r="J173" s="19" t="s">
        <v>763</v>
      </c>
      <c r="K173" s="17" t="s">
        <v>475</v>
      </c>
      <c r="L173" s="17" t="s">
        <v>476</v>
      </c>
      <c r="M173" s="16">
        <v>1</v>
      </c>
      <c r="N173" s="20">
        <v>3700</v>
      </c>
      <c r="O173" s="20">
        <v>3700</v>
      </c>
      <c r="P173" s="20">
        <v>13000</v>
      </c>
      <c r="Q173" s="24"/>
    </row>
    <row r="174" s="1" customFormat="1" ht="33" customHeight="1" spans="1:17">
      <c r="A174" s="11">
        <v>172</v>
      </c>
      <c r="B174" s="16" t="s">
        <v>764</v>
      </c>
      <c r="C174" s="17" t="s">
        <v>761</v>
      </c>
      <c r="D174" s="14" t="s">
        <v>20</v>
      </c>
      <c r="E174" s="15" t="s">
        <v>21</v>
      </c>
      <c r="F174" s="16" t="str">
        <f>INDEX([1]sheet1!$Q:$Q,MATCH(B:B,[1]sheet1!$A:$A,0))</f>
        <v>B6531270323070101000019</v>
      </c>
      <c r="G174" s="17" t="str">
        <f>INDEX([1]sheet1!$T:$T,MATCH(B:B,[1]sheet1!$A:$A,0))</f>
        <v>辅助驾驶（系统）设备</v>
      </c>
      <c r="H174" s="14" t="str">
        <f>INDEX([1]sheet1!$U:$U,MATCH(B:B,[1]sheet1!$A:$A,0))</f>
        <v>农业用北斗终端</v>
      </c>
      <c r="I174" s="16" t="s">
        <v>546</v>
      </c>
      <c r="J174" s="19" t="s">
        <v>765</v>
      </c>
      <c r="K174" s="17" t="s">
        <v>548</v>
      </c>
      <c r="L174" s="17" t="s">
        <v>476</v>
      </c>
      <c r="M174" s="16">
        <v>1</v>
      </c>
      <c r="N174" s="20">
        <v>4200</v>
      </c>
      <c r="O174" s="20">
        <v>4200</v>
      </c>
      <c r="P174" s="20">
        <v>14200</v>
      </c>
      <c r="Q174" s="24"/>
    </row>
    <row r="175" s="1" customFormat="1" ht="33" customHeight="1" spans="1:17">
      <c r="A175" s="11">
        <v>173</v>
      </c>
      <c r="B175" s="16" t="s">
        <v>766</v>
      </c>
      <c r="C175" s="17" t="s">
        <v>767</v>
      </c>
      <c r="D175" s="14" t="s">
        <v>20</v>
      </c>
      <c r="E175" s="15" t="s">
        <v>21</v>
      </c>
      <c r="F175" s="16" t="str">
        <f>INDEX([1]sheet1!$Q:$Q,MATCH(B:B,[1]sheet1!$A:$A,0))</f>
        <v>6531270323200101000010</v>
      </c>
      <c r="G175" s="17" t="str">
        <f>INDEX([1]sheet1!$T:$T,MATCH(B:B,[1]sheet1!$A:$A,0))</f>
        <v>轮式拖拉机</v>
      </c>
      <c r="H175" s="14" t="str">
        <f>INDEX([1]sheet1!$U:$U,MATCH(B:B,[1]sheet1!$A:$A,0))</f>
        <v>50-60马力四轮驱动拖拉机</v>
      </c>
      <c r="I175" s="17" t="s">
        <v>676</v>
      </c>
      <c r="J175" s="19" t="s">
        <v>768</v>
      </c>
      <c r="K175" s="17" t="s">
        <v>27</v>
      </c>
      <c r="L175" s="17" t="s">
        <v>110</v>
      </c>
      <c r="M175" s="16">
        <v>1</v>
      </c>
      <c r="N175" s="20">
        <v>6930</v>
      </c>
      <c r="O175" s="20">
        <v>6930</v>
      </c>
      <c r="P175" s="20">
        <v>62000</v>
      </c>
      <c r="Q175" s="24"/>
    </row>
    <row r="176" s="1" customFormat="1" ht="33" customHeight="1" spans="1:17">
      <c r="A176" s="11">
        <v>174</v>
      </c>
      <c r="B176" s="16" t="s">
        <v>769</v>
      </c>
      <c r="C176" s="17" t="s">
        <v>728</v>
      </c>
      <c r="D176" s="14" t="s">
        <v>20</v>
      </c>
      <c r="E176" s="15" t="s">
        <v>21</v>
      </c>
      <c r="F176" s="12" t="str">
        <f>INDEX([1]sheet1!$Q:$Q,MATCH(B:B,[1]sheet1!$A:$A,0))</f>
        <v>B6531270323020201000008</v>
      </c>
      <c r="G176" s="13" t="str">
        <f>INDEX([1]sheet1!$T:$T,MATCH(B:B,[1]sheet1!$A:$A,0))</f>
        <v>条播机</v>
      </c>
      <c r="H176" s="14" t="str">
        <f>INDEX([1]sheet1!$U:$U,MATCH(B:B,[1]sheet1!$A:$A,0))</f>
        <v>19-24行条播机</v>
      </c>
      <c r="I176" s="16" t="s">
        <v>770</v>
      </c>
      <c r="J176" s="19" t="s">
        <v>771</v>
      </c>
      <c r="K176" s="17" t="s">
        <v>772</v>
      </c>
      <c r="L176" s="17" t="s">
        <v>773</v>
      </c>
      <c r="M176" s="16">
        <v>1</v>
      </c>
      <c r="N176" s="20">
        <v>2400</v>
      </c>
      <c r="O176" s="20">
        <v>2400</v>
      </c>
      <c r="P176" s="20">
        <v>7200</v>
      </c>
      <c r="Q176" s="24"/>
    </row>
    <row r="177" s="1" customFormat="1" ht="33" customHeight="1" spans="1:17">
      <c r="A177" s="11">
        <v>175</v>
      </c>
      <c r="B177" s="16" t="s">
        <v>774</v>
      </c>
      <c r="C177" s="17" t="s">
        <v>775</v>
      </c>
      <c r="D177" s="14" t="s">
        <v>20</v>
      </c>
      <c r="E177" s="15" t="s">
        <v>21</v>
      </c>
      <c r="F177" s="12" t="str">
        <f>INDEX([1]sheet1!$Q:$Q,MATCH(B:B,[1]sheet1!$A:$A,0))</f>
        <v>B6531270323020201000009</v>
      </c>
      <c r="G177" s="13" t="str">
        <f>INDEX([1]sheet1!$T:$T,MATCH(B:B,[1]sheet1!$A:$A,0))</f>
        <v>条播机</v>
      </c>
      <c r="H177" s="14" t="str">
        <f>INDEX([1]sheet1!$U:$U,MATCH(B:B,[1]sheet1!$A:$A,0))</f>
        <v>19-24行条播机</v>
      </c>
      <c r="I177" s="16" t="s">
        <v>776</v>
      </c>
      <c r="J177" s="16" t="s">
        <v>777</v>
      </c>
      <c r="K177" s="17" t="s">
        <v>778</v>
      </c>
      <c r="L177" s="17" t="s">
        <v>182</v>
      </c>
      <c r="M177" s="16">
        <v>1</v>
      </c>
      <c r="N177" s="20">
        <v>2400</v>
      </c>
      <c r="O177" s="20">
        <v>2400</v>
      </c>
      <c r="P177" s="20">
        <v>16500</v>
      </c>
      <c r="Q177" s="24"/>
    </row>
    <row r="178" s="1" customFormat="1" ht="33" customHeight="1" spans="1:17">
      <c r="A178" s="11">
        <v>176</v>
      </c>
      <c r="B178" s="31" t="s">
        <v>779</v>
      </c>
      <c r="C178" s="17" t="s">
        <v>218</v>
      </c>
      <c r="D178" s="14" t="s">
        <v>20</v>
      </c>
      <c r="E178" s="15" t="s">
        <v>21</v>
      </c>
      <c r="F178" s="12" t="str">
        <f>INDEX([1]sheet1!$Q:$Q,MATCH(B:B,[1]sheet1!$A:$A,0))</f>
        <v>B6531270423010102000002</v>
      </c>
      <c r="G178" s="13" t="str">
        <f>INDEX([1]sheet1!$T:$T,MATCH(B:B,[1]sheet1!$A:$A,0))</f>
        <v>旋耕机</v>
      </c>
      <c r="H178" s="14" t="str">
        <f>INDEX([1]sheet1!$U:$U,MATCH(B:B,[1]sheet1!$A:$A,0))</f>
        <v>单轴1.5-2m旋耕机</v>
      </c>
      <c r="I178" s="16" t="s">
        <v>780</v>
      </c>
      <c r="J178" s="19" t="s">
        <v>781</v>
      </c>
      <c r="K178" s="17" t="s">
        <v>782</v>
      </c>
      <c r="L178" s="17" t="s">
        <v>783</v>
      </c>
      <c r="M178" s="16">
        <v>1</v>
      </c>
      <c r="N178" s="20">
        <v>930</v>
      </c>
      <c r="O178" s="20">
        <v>930</v>
      </c>
      <c r="P178" s="20">
        <v>4000</v>
      </c>
      <c r="Q178" s="12"/>
    </row>
    <row r="179" s="1" customFormat="1" ht="33" customHeight="1" spans="1:17">
      <c r="A179" s="11">
        <v>177</v>
      </c>
      <c r="B179" s="31" t="s">
        <v>784</v>
      </c>
      <c r="C179" s="17" t="s">
        <v>785</v>
      </c>
      <c r="D179" s="14" t="s">
        <v>20</v>
      </c>
      <c r="E179" s="15" t="s">
        <v>21</v>
      </c>
      <c r="F179" s="16" t="str">
        <f>INDEX([1]sheet1!$Q:$Q,MATCH(B:B,[1]sheet1!$A:$A,0))</f>
        <v>B6531270423020302000019</v>
      </c>
      <c r="G179" s="17" t="str">
        <f>INDEX([1]sheet1!$T:$T,MATCH(B:B,[1]sheet1!$A:$A,0))</f>
        <v>铺膜（带）播种机</v>
      </c>
      <c r="H179" s="14" t="str">
        <f>INDEX([1]sheet1!$U:$U,MATCH(B:B,[1]sheet1!$A:$A,0))</f>
        <v>精量铺膜播种机,2膜12行</v>
      </c>
      <c r="I179" s="16" t="s">
        <v>179</v>
      </c>
      <c r="J179" s="19" t="s">
        <v>786</v>
      </c>
      <c r="K179" s="17" t="s">
        <v>529</v>
      </c>
      <c r="L179" s="17" t="s">
        <v>787</v>
      </c>
      <c r="M179" s="16">
        <v>1</v>
      </c>
      <c r="N179" s="20">
        <v>8380</v>
      </c>
      <c r="O179" s="20">
        <v>8380</v>
      </c>
      <c r="P179" s="20">
        <v>30000</v>
      </c>
      <c r="Q179" s="12"/>
    </row>
    <row r="180" s="1" customFormat="1" ht="33" customHeight="1" spans="1:17">
      <c r="A180" s="11">
        <v>178</v>
      </c>
      <c r="B180" s="31" t="s">
        <v>788</v>
      </c>
      <c r="C180" s="17" t="s">
        <v>789</v>
      </c>
      <c r="D180" s="14" t="s">
        <v>20</v>
      </c>
      <c r="E180" s="15" t="s">
        <v>21</v>
      </c>
      <c r="F180" s="16" t="str">
        <f>INDEX([1]sheet1!$Q:$Q,MATCH(B:B,[1]sheet1!$A:$A,0))</f>
        <v>B6531270423020302000020</v>
      </c>
      <c r="G180" s="17" t="str">
        <f>INDEX([1]sheet1!$T:$T,MATCH(B:B,[1]sheet1!$A:$A,0))</f>
        <v>铺膜（带）播种机</v>
      </c>
      <c r="H180" s="14" t="str">
        <f>INDEX([1]sheet1!$U:$U,MATCH(B:B,[1]sheet1!$A:$A,0))</f>
        <v>精量铺膜播种机,4膜8行</v>
      </c>
      <c r="I180" s="16" t="s">
        <v>626</v>
      </c>
      <c r="J180" s="19" t="s">
        <v>790</v>
      </c>
      <c r="K180" s="17" t="s">
        <v>529</v>
      </c>
      <c r="L180" s="17" t="s">
        <v>791</v>
      </c>
      <c r="M180" s="16">
        <v>1</v>
      </c>
      <c r="N180" s="20">
        <v>8800</v>
      </c>
      <c r="O180" s="20">
        <v>8800</v>
      </c>
      <c r="P180" s="20">
        <v>29800</v>
      </c>
      <c r="Q180" s="12"/>
    </row>
    <row r="181" s="1" customFormat="1" ht="33" customHeight="1" spans="1:17">
      <c r="A181" s="11">
        <v>179</v>
      </c>
      <c r="B181" s="16" t="s">
        <v>792</v>
      </c>
      <c r="C181" s="17" t="s">
        <v>793</v>
      </c>
      <c r="D181" s="14" t="s">
        <v>20</v>
      </c>
      <c r="E181" s="15" t="s">
        <v>21</v>
      </c>
      <c r="F181" s="12" t="str">
        <f>INDEX([1]sheet1!$Q:$Q,MATCH(B:B,[1]sheet1!$A:$A,0))</f>
        <v>B6531270423020302000021</v>
      </c>
      <c r="G181" s="13" t="str">
        <f>INDEX([1]sheet1!$T:$T,MATCH(B:B,[1]sheet1!$A:$A,0))</f>
        <v>铺膜（带）播种机</v>
      </c>
      <c r="H181" s="14" t="str">
        <f>INDEX([1]sheet1!$U:$U,MATCH(B:B,[1]sheet1!$A:$A,0))</f>
        <v>精量铺膜播种机,2膜12行</v>
      </c>
      <c r="I181" s="16" t="s">
        <v>179</v>
      </c>
      <c r="J181" s="19" t="s">
        <v>794</v>
      </c>
      <c r="K181" s="17" t="s">
        <v>529</v>
      </c>
      <c r="L181" s="17" t="s">
        <v>623</v>
      </c>
      <c r="M181" s="16">
        <v>1</v>
      </c>
      <c r="N181" s="20">
        <v>8380</v>
      </c>
      <c r="O181" s="20">
        <v>8380</v>
      </c>
      <c r="P181" s="20">
        <v>30800</v>
      </c>
      <c r="Q181" s="12"/>
    </row>
    <row r="182" s="1" customFormat="1" ht="33" customHeight="1" spans="1:17">
      <c r="A182" s="11">
        <v>180</v>
      </c>
      <c r="B182" s="31" t="s">
        <v>795</v>
      </c>
      <c r="C182" s="17" t="s">
        <v>796</v>
      </c>
      <c r="D182" s="14" t="s">
        <v>20</v>
      </c>
      <c r="E182" s="15" t="s">
        <v>21</v>
      </c>
      <c r="F182" s="12" t="str">
        <f>INDEX([1]sheet1!$Q:$Q,MATCH(B:B,[1]sheet1!$A:$A,0))</f>
        <v>B6531270423020302000026</v>
      </c>
      <c r="G182" s="13" t="str">
        <f>INDEX([1]sheet1!$T:$T,MATCH(B:B,[1]sheet1!$A:$A,0))</f>
        <v>铺膜（带）播种机</v>
      </c>
      <c r="H182" s="14" t="str">
        <f>INDEX([1]sheet1!$U:$U,MATCH(B:B,[1]sheet1!$A:$A,0))</f>
        <v>精量铺膜播种机,4膜8行</v>
      </c>
      <c r="I182" s="16" t="s">
        <v>626</v>
      </c>
      <c r="J182" s="19" t="s">
        <v>797</v>
      </c>
      <c r="K182" s="17" t="s">
        <v>529</v>
      </c>
      <c r="L182" s="17" t="s">
        <v>791</v>
      </c>
      <c r="M182" s="16">
        <v>1</v>
      </c>
      <c r="N182" s="20">
        <v>8800</v>
      </c>
      <c r="O182" s="20">
        <v>8800</v>
      </c>
      <c r="P182" s="20">
        <v>30000</v>
      </c>
      <c r="Q182" s="12"/>
    </row>
    <row r="183" s="1" customFormat="1" ht="33" customHeight="1" spans="1:17">
      <c r="A183" s="11">
        <v>181</v>
      </c>
      <c r="B183" s="31" t="s">
        <v>798</v>
      </c>
      <c r="C183" s="17" t="s">
        <v>799</v>
      </c>
      <c r="D183" s="14" t="s">
        <v>20</v>
      </c>
      <c r="E183" s="15" t="s">
        <v>21</v>
      </c>
      <c r="F183" s="12" t="str">
        <f>INDEX([1]sheet1!$Q:$Q,MATCH(B:B,[1]sheet1!$A:$A,0))</f>
        <v>B6531270423010301000003</v>
      </c>
      <c r="G183" s="13" t="str">
        <f>INDEX([1]sheet1!$T:$T,MATCH(B:B,[1]sheet1!$A:$A,0))</f>
        <v>联合整地机</v>
      </c>
      <c r="H183" s="14" t="str">
        <f>INDEX([1]sheet1!$U:$U,MATCH(B:B,[1]sheet1!$A:$A,0))</f>
        <v>5.5-6.5m双轴联合整地机，有折叠装置</v>
      </c>
      <c r="I183" s="16" t="s">
        <v>448</v>
      </c>
      <c r="J183" s="16" t="s">
        <v>800</v>
      </c>
      <c r="K183" s="17" t="s">
        <v>801</v>
      </c>
      <c r="L183" s="17" t="s">
        <v>802</v>
      </c>
      <c r="M183" s="16">
        <v>1</v>
      </c>
      <c r="N183" s="20">
        <v>16500</v>
      </c>
      <c r="O183" s="20">
        <v>16500</v>
      </c>
      <c r="P183" s="20">
        <v>58000</v>
      </c>
      <c r="Q183" s="12"/>
    </row>
    <row r="184" s="1" customFormat="1" ht="33" customHeight="1" spans="1:17">
      <c r="A184" s="11">
        <v>182</v>
      </c>
      <c r="B184" s="31" t="s">
        <v>803</v>
      </c>
      <c r="C184" s="17" t="s">
        <v>804</v>
      </c>
      <c r="D184" s="14" t="s">
        <v>20</v>
      </c>
      <c r="E184" s="15" t="s">
        <v>21</v>
      </c>
      <c r="F184" s="16" t="str">
        <f>INDEX([1]sheet1!$Q:$Q,MATCH(B:B,[1]sheet1!$A:$A,0))</f>
        <v>B6531270423020302000029</v>
      </c>
      <c r="G184" s="17" t="str">
        <f>INDEX([1]sheet1!$T:$T,MATCH(B:B,[1]sheet1!$A:$A,0))</f>
        <v>铺膜（带）播种机</v>
      </c>
      <c r="H184" s="14" t="str">
        <f>INDEX([1]sheet1!$U:$U,MATCH(B:B,[1]sheet1!$A:$A,0))</f>
        <v>精量铺膜播种机,4膜8行</v>
      </c>
      <c r="I184" s="16" t="s">
        <v>626</v>
      </c>
      <c r="J184" s="19" t="s">
        <v>805</v>
      </c>
      <c r="K184" s="17" t="s">
        <v>806</v>
      </c>
      <c r="L184" s="17" t="s">
        <v>807</v>
      </c>
      <c r="M184" s="16">
        <v>1</v>
      </c>
      <c r="N184" s="20">
        <v>8800</v>
      </c>
      <c r="O184" s="20">
        <v>8800</v>
      </c>
      <c r="P184" s="20">
        <v>29500</v>
      </c>
      <c r="Q184" s="12"/>
    </row>
    <row r="185" s="1" customFormat="1" ht="33" customHeight="1" spans="1:17">
      <c r="A185" s="11">
        <v>183</v>
      </c>
      <c r="B185" s="31" t="s">
        <v>808</v>
      </c>
      <c r="C185" s="17" t="s">
        <v>809</v>
      </c>
      <c r="D185" s="14" t="s">
        <v>20</v>
      </c>
      <c r="E185" s="15" t="s">
        <v>21</v>
      </c>
      <c r="F185" s="16" t="str">
        <f>INDEX([1]sheet1!$Q:$Q,MATCH(B:B,[1]sheet1!$A:$A,0))</f>
        <v>B6531270423010101000013</v>
      </c>
      <c r="G185" s="17" t="str">
        <f>INDEX([1]sheet1!$T:$T,MATCH(B:B,[1]sheet1!$A:$A,0))</f>
        <v>犁</v>
      </c>
      <c r="H185" s="14" t="str">
        <f>INDEX([1]sheet1!$U:$U,MATCH(B:B,[1]sheet1!$A:$A,0))</f>
        <v>单体幅宽45cm及以上，3-4铧翻转犁（含调幅犁，最大调整单体幅宽45cm及以上）</v>
      </c>
      <c r="I185" s="16" t="s">
        <v>810</v>
      </c>
      <c r="J185" s="19" t="s">
        <v>811</v>
      </c>
      <c r="K185" s="17" t="s">
        <v>812</v>
      </c>
      <c r="L185" s="17" t="s">
        <v>813</v>
      </c>
      <c r="M185" s="16">
        <v>1</v>
      </c>
      <c r="N185" s="20">
        <v>9000</v>
      </c>
      <c r="O185" s="20">
        <v>9000</v>
      </c>
      <c r="P185" s="20">
        <v>29500</v>
      </c>
      <c r="Q185" s="12"/>
    </row>
    <row r="186" s="1" customFormat="1" ht="25.5" spans="1:17">
      <c r="A186" s="11">
        <v>184</v>
      </c>
      <c r="B186" s="31" t="s">
        <v>814</v>
      </c>
      <c r="C186" s="17" t="s">
        <v>815</v>
      </c>
      <c r="D186" s="14" t="s">
        <v>20</v>
      </c>
      <c r="E186" s="15" t="s">
        <v>21</v>
      </c>
      <c r="F186" s="12" t="str">
        <f>INDEX([1]sheet1!$Q:$Q,MATCH(B:B,[1]sheet1!$A:$A,0))</f>
        <v>B6531270423010101000014</v>
      </c>
      <c r="G186" s="13" t="str">
        <f>INDEX([1]sheet1!$T:$T,MATCH(B:B,[1]sheet1!$A:$A,0))</f>
        <v>犁</v>
      </c>
      <c r="H186" s="14" t="str">
        <f>INDEX([1]sheet1!$U:$U,MATCH(B:B,[1]sheet1!$A:$A,0))</f>
        <v>单体幅宽35cm以下，3-4铧翻转犁</v>
      </c>
      <c r="I186" s="16" t="s">
        <v>816</v>
      </c>
      <c r="J186" s="19" t="s">
        <v>817</v>
      </c>
      <c r="K186" s="17" t="s">
        <v>643</v>
      </c>
      <c r="L186" s="17" t="s">
        <v>773</v>
      </c>
      <c r="M186" s="16">
        <v>1</v>
      </c>
      <c r="N186" s="20">
        <v>1730</v>
      </c>
      <c r="O186" s="20">
        <v>1730</v>
      </c>
      <c r="P186" s="20">
        <v>4200</v>
      </c>
      <c r="Q186" s="12"/>
    </row>
    <row r="187" s="1" customFormat="1" ht="25.5" spans="1:17">
      <c r="A187" s="11">
        <v>185</v>
      </c>
      <c r="B187" s="31" t="s">
        <v>818</v>
      </c>
      <c r="C187" s="17" t="s">
        <v>819</v>
      </c>
      <c r="D187" s="14" t="s">
        <v>20</v>
      </c>
      <c r="E187" s="15" t="s">
        <v>21</v>
      </c>
      <c r="F187" s="12" t="str">
        <f>INDEX([1]sheet1!$Q:$Q,MATCH(B:B,[1]sheet1!$A:$A,0))</f>
        <v>B6531270423020202000001</v>
      </c>
      <c r="G187" s="13" t="str">
        <f>INDEX([1]sheet1!$T:$T,MATCH(B:B,[1]sheet1!$A:$A,0))</f>
        <v>穴播机</v>
      </c>
      <c r="H187" s="14" t="str">
        <f>INDEX([1]sheet1!$U:$U,MATCH(B:B,[1]sheet1!$A:$A,0))</f>
        <v>6行及以上穴播机</v>
      </c>
      <c r="I187" s="16" t="s">
        <v>820</v>
      </c>
      <c r="J187" s="19" t="s">
        <v>821</v>
      </c>
      <c r="K187" s="17" t="s">
        <v>822</v>
      </c>
      <c r="L187" s="17" t="s">
        <v>744</v>
      </c>
      <c r="M187" s="16">
        <v>1</v>
      </c>
      <c r="N187" s="20">
        <v>2210</v>
      </c>
      <c r="O187" s="20">
        <v>2210</v>
      </c>
      <c r="P187" s="20">
        <v>9200</v>
      </c>
      <c r="Q187" s="12"/>
    </row>
    <row r="188" s="1" customFormat="1" ht="25.5" spans="1:17">
      <c r="A188" s="11">
        <v>186</v>
      </c>
      <c r="B188" s="31" t="s">
        <v>823</v>
      </c>
      <c r="C188" s="17" t="s">
        <v>824</v>
      </c>
      <c r="D188" s="14" t="s">
        <v>20</v>
      </c>
      <c r="E188" s="15" t="s">
        <v>21</v>
      </c>
      <c r="F188" s="12" t="str">
        <f>INDEX([1]sheet1!$Q:$Q,MATCH(B:B,[1]sheet1!$A:$A,0))</f>
        <v>B6531270423020302000031</v>
      </c>
      <c r="G188" s="13" t="str">
        <f>INDEX([1]sheet1!$T:$T,MATCH(B:B,[1]sheet1!$A:$A,0))</f>
        <v>铺膜（带）播种机</v>
      </c>
      <c r="H188" s="14" t="str">
        <f>INDEX([1]sheet1!$U:$U,MATCH(B:B,[1]sheet1!$A:$A,0))</f>
        <v>精量铺膜播种机,4膜8行</v>
      </c>
      <c r="I188" s="16" t="s">
        <v>626</v>
      </c>
      <c r="J188" s="19" t="s">
        <v>825</v>
      </c>
      <c r="K188" s="17" t="s">
        <v>806</v>
      </c>
      <c r="L188" s="17" t="s">
        <v>807</v>
      </c>
      <c r="M188" s="16">
        <v>1</v>
      </c>
      <c r="N188" s="20">
        <v>8800</v>
      </c>
      <c r="O188" s="20">
        <v>8800</v>
      </c>
      <c r="P188" s="20">
        <v>29500</v>
      </c>
      <c r="Q188" s="12"/>
    </row>
    <row r="189" s="1" customFormat="1" ht="25.5" spans="1:17">
      <c r="A189" s="11">
        <v>187</v>
      </c>
      <c r="B189" s="31" t="s">
        <v>826</v>
      </c>
      <c r="C189" s="17" t="s">
        <v>827</v>
      </c>
      <c r="D189" s="14" t="s">
        <v>20</v>
      </c>
      <c r="E189" s="15" t="s">
        <v>21</v>
      </c>
      <c r="F189" s="16" t="str">
        <f>INDEX([1]sheet1!$Q:$Q,MATCH(B:B,[1]sheet1!$A:$A,0))</f>
        <v>B6531270423020302000032</v>
      </c>
      <c r="G189" s="17" t="str">
        <f>INDEX([1]sheet1!$T:$T,MATCH(B:B,[1]sheet1!$A:$A,0))</f>
        <v>铺膜（带）播种机</v>
      </c>
      <c r="H189" s="14" t="str">
        <f>INDEX([1]sheet1!$U:$U,MATCH(B:B,[1]sheet1!$A:$A,0))</f>
        <v>精量铺膜播种机,4膜8行</v>
      </c>
      <c r="I189" s="16" t="s">
        <v>626</v>
      </c>
      <c r="J189" s="16" t="s">
        <v>828</v>
      </c>
      <c r="K189" s="17" t="s">
        <v>529</v>
      </c>
      <c r="L189" s="17" t="s">
        <v>791</v>
      </c>
      <c r="M189" s="16">
        <v>1</v>
      </c>
      <c r="N189" s="20">
        <v>8800</v>
      </c>
      <c r="O189" s="20">
        <v>8800</v>
      </c>
      <c r="P189" s="20">
        <v>30000</v>
      </c>
      <c r="Q189" s="12"/>
    </row>
    <row r="190" s="1" customFormat="1" ht="37.5" spans="1:17">
      <c r="A190" s="11">
        <v>188</v>
      </c>
      <c r="B190" s="31" t="s">
        <v>829</v>
      </c>
      <c r="C190" s="17" t="s">
        <v>830</v>
      </c>
      <c r="D190" s="14" t="s">
        <v>20</v>
      </c>
      <c r="E190" s="15" t="s">
        <v>21</v>
      </c>
      <c r="F190" s="16" t="str">
        <f>INDEX([1]sheet1!$Q:$Q,MATCH(B:B,[1]sheet1!$A:$A,0))</f>
        <v>6531270423200101000009</v>
      </c>
      <c r="G190" s="17" t="str">
        <f>INDEX([1]sheet1!$T:$T,MATCH(B:B,[1]sheet1!$A:$A,0))</f>
        <v>轮式拖拉机</v>
      </c>
      <c r="H190" s="14" t="str">
        <f>INDEX([1]sheet1!$U:$U,MATCH(B:B,[1]sheet1!$A:$A,0))</f>
        <v>100-120马力四轮驱动拖拉机</v>
      </c>
      <c r="I190" s="17" t="s">
        <v>831</v>
      </c>
      <c r="J190" s="19" t="s">
        <v>832</v>
      </c>
      <c r="K190" s="17" t="s">
        <v>27</v>
      </c>
      <c r="L190" s="17" t="s">
        <v>110</v>
      </c>
      <c r="M190" s="16">
        <v>1</v>
      </c>
      <c r="N190" s="20">
        <v>25300</v>
      </c>
      <c r="O190" s="20">
        <v>25300</v>
      </c>
      <c r="P190" s="20">
        <v>169000</v>
      </c>
      <c r="Q190" s="12"/>
    </row>
    <row r="191" s="1" customFormat="1" ht="36" spans="1:17">
      <c r="A191" s="11">
        <v>189</v>
      </c>
      <c r="B191" s="31" t="s">
        <v>833</v>
      </c>
      <c r="C191" s="17" t="s">
        <v>834</v>
      </c>
      <c r="D191" s="14" t="s">
        <v>20</v>
      </c>
      <c r="E191" s="15" t="s">
        <v>61</v>
      </c>
      <c r="F191" s="12" t="str">
        <f>INDEX([1]sheet1!$Q:$Q,MATCH(B:B,[1]sheet1!$A:$A,0))</f>
        <v>B6531270423030202000001</v>
      </c>
      <c r="G191" s="13" t="str">
        <f>INDEX([1]sheet1!$T:$T,MATCH(B:B,[1]sheet1!$A:$A,0))</f>
        <v>植保无人驾驶航空器</v>
      </c>
      <c r="H191" s="14" t="str">
        <f>INDEX([1]sheet1!$U:$U,MATCH(B:B,[1]sheet1!$A:$A,0))</f>
        <v>30L及以上多旋翼植保无人驾驶航空器</v>
      </c>
      <c r="I191" s="16" t="s">
        <v>702</v>
      </c>
      <c r="J191" s="19" t="s">
        <v>835</v>
      </c>
      <c r="K191" s="17" t="s">
        <v>254</v>
      </c>
      <c r="L191" s="17" t="s">
        <v>357</v>
      </c>
      <c r="M191" s="16">
        <v>1</v>
      </c>
      <c r="N191" s="20">
        <v>12000</v>
      </c>
      <c r="O191" s="20">
        <v>12000</v>
      </c>
      <c r="P191" s="20">
        <v>65000</v>
      </c>
      <c r="Q191" s="12"/>
    </row>
    <row r="192" s="1" customFormat="1" ht="25.5" spans="1:17">
      <c r="A192" s="11">
        <v>190</v>
      </c>
      <c r="B192" s="31" t="s">
        <v>836</v>
      </c>
      <c r="C192" s="17" t="s">
        <v>837</v>
      </c>
      <c r="D192" s="14" t="s">
        <v>20</v>
      </c>
      <c r="E192" s="15" t="s">
        <v>21</v>
      </c>
      <c r="F192" s="12" t="str">
        <f>INDEX([1]sheet1!$Q:$Q,MATCH(B:B,[1]sheet1!$A:$A,0))</f>
        <v>B6531270423010301000004</v>
      </c>
      <c r="G192" s="13" t="str">
        <f>INDEX([1]sheet1!$T:$T,MATCH(B:B,[1]sheet1!$A:$A,0))</f>
        <v>联合整地机</v>
      </c>
      <c r="H192" s="14" t="str">
        <f>INDEX([1]sheet1!$U:$U,MATCH(B:B,[1]sheet1!$A:$A,0))</f>
        <v>5.5-6.5m双轴联合整地机，有折叠装置</v>
      </c>
      <c r="I192" s="16" t="s">
        <v>838</v>
      </c>
      <c r="J192" s="19" t="s">
        <v>839</v>
      </c>
      <c r="K192" s="17" t="s">
        <v>67</v>
      </c>
      <c r="L192" s="17" t="s">
        <v>840</v>
      </c>
      <c r="M192" s="16">
        <v>1</v>
      </c>
      <c r="N192" s="20">
        <v>16500</v>
      </c>
      <c r="O192" s="20">
        <v>16500</v>
      </c>
      <c r="P192" s="20">
        <v>75000</v>
      </c>
      <c r="Q192" s="12"/>
    </row>
    <row r="193" s="1" customFormat="1" ht="25.5" spans="1:17">
      <c r="A193" s="11">
        <v>191</v>
      </c>
      <c r="B193" s="31" t="s">
        <v>841</v>
      </c>
      <c r="C193" s="17" t="s">
        <v>842</v>
      </c>
      <c r="D193" s="14" t="s">
        <v>20</v>
      </c>
      <c r="E193" s="15" t="s">
        <v>21</v>
      </c>
      <c r="F193" s="12" t="str">
        <f>INDEX([1]sheet1!$Q:$Q,MATCH(B:B,[1]sheet1!$A:$A,0))</f>
        <v>B6531270423010301000005</v>
      </c>
      <c r="G193" s="13" t="str">
        <f>INDEX([1]sheet1!$T:$T,MATCH(B:B,[1]sheet1!$A:$A,0))</f>
        <v>联合整地机</v>
      </c>
      <c r="H193" s="14" t="str">
        <f>INDEX([1]sheet1!$U:$U,MATCH(B:B,[1]sheet1!$A:$A,0))</f>
        <v>5.5-6.5m双轴联合整地机，有折叠装置</v>
      </c>
      <c r="I193" s="16" t="s">
        <v>838</v>
      </c>
      <c r="J193" s="19" t="s">
        <v>843</v>
      </c>
      <c r="K193" s="17" t="s">
        <v>67</v>
      </c>
      <c r="L193" s="17" t="s">
        <v>840</v>
      </c>
      <c r="M193" s="16">
        <v>1</v>
      </c>
      <c r="N193" s="20">
        <v>16500</v>
      </c>
      <c r="O193" s="20">
        <v>16500</v>
      </c>
      <c r="P193" s="20">
        <v>76000</v>
      </c>
      <c r="Q193" s="12"/>
    </row>
    <row r="194" s="1" customFormat="1" ht="38.25" spans="1:17">
      <c r="A194" s="11">
        <v>192</v>
      </c>
      <c r="B194" s="31" t="s">
        <v>844</v>
      </c>
      <c r="C194" s="17" t="s">
        <v>845</v>
      </c>
      <c r="D194" s="14" t="s">
        <v>20</v>
      </c>
      <c r="E194" s="15" t="s">
        <v>21</v>
      </c>
      <c r="F194" s="16" t="str">
        <f>INDEX([1]sheet1!$Q:$Q,MATCH(B:B,[1]sheet1!$A:$A,0))</f>
        <v>6531270423090105000001</v>
      </c>
      <c r="G194" s="17" t="str">
        <f>INDEX([1]sheet1!$T:$T,MATCH(B:B,[1]sheet1!$A:$A,0))</f>
        <v>青（黄）饲料收获机</v>
      </c>
      <c r="H194" s="14" t="str">
        <f>INDEX([1]sheet1!$U:$U,MATCH(B:B,[1]sheet1!$A:$A,0))</f>
        <v>2.6m及以上自走圆盘式青饲料收获机</v>
      </c>
      <c r="I194" s="17" t="s">
        <v>846</v>
      </c>
      <c r="J194" s="19" t="s">
        <v>847</v>
      </c>
      <c r="K194" s="17" t="s">
        <v>848</v>
      </c>
      <c r="L194" s="17" t="s">
        <v>849</v>
      </c>
      <c r="M194" s="16">
        <v>1</v>
      </c>
      <c r="N194" s="20">
        <v>128640</v>
      </c>
      <c r="O194" s="20">
        <v>128640</v>
      </c>
      <c r="P194" s="20">
        <v>368640</v>
      </c>
      <c r="Q194" s="12"/>
    </row>
    <row r="195" s="1" customFormat="1" ht="38.25" spans="1:17">
      <c r="A195" s="11">
        <v>193</v>
      </c>
      <c r="B195" s="31" t="s">
        <v>850</v>
      </c>
      <c r="C195" s="17" t="s">
        <v>851</v>
      </c>
      <c r="D195" s="14" t="s">
        <v>20</v>
      </c>
      <c r="E195" s="15" t="s">
        <v>21</v>
      </c>
      <c r="F195" s="16" t="str">
        <f>INDEX([1]sheet1!$Q:$Q,MATCH(B:B,[1]sheet1!$A:$A,0))</f>
        <v>6531270423200101000011</v>
      </c>
      <c r="G195" s="17" t="str">
        <f>INDEX([1]sheet1!$T:$T,MATCH(B:B,[1]sheet1!$A:$A,0))</f>
        <v>轮式拖拉机</v>
      </c>
      <c r="H195" s="14" t="str">
        <f>INDEX([1]sheet1!$U:$U,MATCH(B:B,[1]sheet1!$A:$A,0))</f>
        <v>80-90马力四轮驱动拖拉机</v>
      </c>
      <c r="I195" s="17" t="s">
        <v>852</v>
      </c>
      <c r="J195" s="16" t="s">
        <v>853</v>
      </c>
      <c r="K195" s="17" t="s">
        <v>27</v>
      </c>
      <c r="L195" s="17" t="s">
        <v>110</v>
      </c>
      <c r="M195" s="16">
        <v>1</v>
      </c>
      <c r="N195" s="20">
        <v>18150</v>
      </c>
      <c r="O195" s="20">
        <v>18150</v>
      </c>
      <c r="P195" s="20">
        <v>115000</v>
      </c>
      <c r="Q195" s="12"/>
    </row>
    <row r="196" s="1" customFormat="1" ht="25.5" spans="1:17">
      <c r="A196" s="11">
        <v>194</v>
      </c>
      <c r="B196" s="16" t="s">
        <v>854</v>
      </c>
      <c r="C196" s="17" t="s">
        <v>855</v>
      </c>
      <c r="D196" s="14" t="s">
        <v>20</v>
      </c>
      <c r="E196" s="15" t="s">
        <v>21</v>
      </c>
      <c r="F196" s="12" t="str">
        <f>INDEX([1]sheet1!$Q:$Q,MATCH(B:B,[1]sheet1!$A:$A,0))</f>
        <v>B6531270423160101000002</v>
      </c>
      <c r="G196" s="13" t="str">
        <f>INDEX([1]sheet1!$T:$T,MATCH(B:B,[1]sheet1!$A:$A,0))</f>
        <v>粮食清选机</v>
      </c>
      <c r="H196" s="14" t="str">
        <f>INDEX([1]sheet1!$U:$U,MATCH(B:B,[1]sheet1!$A:$A,0))</f>
        <v>生产率15-25t/h复式清选机</v>
      </c>
      <c r="I196" s="16" t="s">
        <v>661</v>
      </c>
      <c r="J196" s="19" t="s">
        <v>856</v>
      </c>
      <c r="K196" s="17" t="s">
        <v>663</v>
      </c>
      <c r="L196" s="17" t="s">
        <v>857</v>
      </c>
      <c r="M196" s="16">
        <v>1</v>
      </c>
      <c r="N196" s="20">
        <v>8600</v>
      </c>
      <c r="O196" s="20">
        <v>8600</v>
      </c>
      <c r="P196" s="20">
        <v>29000</v>
      </c>
      <c r="Q196" s="12"/>
    </row>
    <row r="197" s="1" customFormat="1" ht="25.5" spans="1:17">
      <c r="A197" s="11">
        <v>195</v>
      </c>
      <c r="B197" s="16" t="s">
        <v>858</v>
      </c>
      <c r="C197" s="17" t="s">
        <v>859</v>
      </c>
      <c r="D197" s="14" t="s">
        <v>20</v>
      </c>
      <c r="E197" s="15" t="s">
        <v>21</v>
      </c>
      <c r="F197" s="12" t="str">
        <f>INDEX([1]sheet1!$Q:$Q,MATCH(B:B,[1]sheet1!$A:$A,0))</f>
        <v>B6531270423020302000033</v>
      </c>
      <c r="G197" s="13" t="str">
        <f>INDEX([1]sheet1!$T:$T,MATCH(B:B,[1]sheet1!$A:$A,0))</f>
        <v>铺膜（带）播种机</v>
      </c>
      <c r="H197" s="14" t="str">
        <f>INDEX([1]sheet1!$U:$U,MATCH(B:B,[1]sheet1!$A:$A,0))</f>
        <v>精量铺膜播种机,4膜8行</v>
      </c>
      <c r="I197" s="16" t="s">
        <v>626</v>
      </c>
      <c r="J197" s="19" t="s">
        <v>860</v>
      </c>
      <c r="K197" s="17" t="s">
        <v>806</v>
      </c>
      <c r="L197" s="17" t="s">
        <v>807</v>
      </c>
      <c r="M197" s="16">
        <v>1</v>
      </c>
      <c r="N197" s="20">
        <v>8800</v>
      </c>
      <c r="O197" s="20">
        <v>8800</v>
      </c>
      <c r="P197" s="20">
        <v>29500</v>
      </c>
      <c r="Q197" s="12"/>
    </row>
    <row r="198" s="1" customFormat="1" ht="25.5" spans="1:17">
      <c r="A198" s="11">
        <v>196</v>
      </c>
      <c r="B198" s="31" t="s">
        <v>861</v>
      </c>
      <c r="C198" s="17" t="s">
        <v>793</v>
      </c>
      <c r="D198" s="14" t="s">
        <v>20</v>
      </c>
      <c r="E198" s="15" t="s">
        <v>21</v>
      </c>
      <c r="F198" s="12" t="str">
        <f>INDEX([1]sheet1!$Q:$Q,MATCH(B:B,[1]sheet1!$A:$A,0))</f>
        <v>B6531270423020302000034</v>
      </c>
      <c r="G198" s="13" t="str">
        <f>INDEX([1]sheet1!$T:$T,MATCH(B:B,[1]sheet1!$A:$A,0))</f>
        <v>铺膜（带）播种机</v>
      </c>
      <c r="H198" s="14" t="str">
        <f>INDEX([1]sheet1!$U:$U,MATCH(B:B,[1]sheet1!$A:$A,0))</f>
        <v>精量铺膜播种机,4膜8行</v>
      </c>
      <c r="I198" s="16" t="s">
        <v>626</v>
      </c>
      <c r="J198" s="19" t="s">
        <v>862</v>
      </c>
      <c r="K198" s="17" t="s">
        <v>806</v>
      </c>
      <c r="L198" s="17" t="s">
        <v>807</v>
      </c>
      <c r="M198" s="16">
        <v>1</v>
      </c>
      <c r="N198" s="20">
        <v>8800</v>
      </c>
      <c r="O198" s="20">
        <v>8800</v>
      </c>
      <c r="P198" s="20">
        <v>29500</v>
      </c>
      <c r="Q198" s="12"/>
    </row>
    <row r="199" s="1" customFormat="1" ht="25.5" spans="1:17">
      <c r="A199" s="11">
        <v>197</v>
      </c>
      <c r="B199" s="16" t="s">
        <v>863</v>
      </c>
      <c r="C199" s="17" t="s">
        <v>827</v>
      </c>
      <c r="D199" s="14" t="s">
        <v>20</v>
      </c>
      <c r="E199" s="15" t="s">
        <v>21</v>
      </c>
      <c r="F199" s="16" t="str">
        <f>INDEX([1]sheet1!$Q:$Q,MATCH(B:B,[1]sheet1!$A:$A,0))</f>
        <v>B6531270423070101000006</v>
      </c>
      <c r="G199" s="17" t="str">
        <f>INDEX([1]sheet1!$T:$T,MATCH(B:B,[1]sheet1!$A:$A,0))</f>
        <v>辅助驾驶（系统）设备</v>
      </c>
      <c r="H199" s="14" t="str">
        <f>INDEX([1]sheet1!$U:$U,MATCH(B:B,[1]sheet1!$A:$A,0))</f>
        <v>农业用北斗终端</v>
      </c>
      <c r="I199" s="16" t="s">
        <v>496</v>
      </c>
      <c r="J199" s="19" t="s">
        <v>864</v>
      </c>
      <c r="K199" s="17" t="s">
        <v>498</v>
      </c>
      <c r="L199" s="17" t="s">
        <v>325</v>
      </c>
      <c r="M199" s="16">
        <v>1</v>
      </c>
      <c r="N199" s="20">
        <v>4200</v>
      </c>
      <c r="O199" s="20">
        <v>4200</v>
      </c>
      <c r="P199" s="20">
        <v>13000</v>
      </c>
      <c r="Q199" s="12"/>
    </row>
    <row r="200" s="1" customFormat="1" ht="25.5" spans="1:17">
      <c r="A200" s="11">
        <v>198</v>
      </c>
      <c r="B200" s="16" t="s">
        <v>865</v>
      </c>
      <c r="C200" s="17" t="s">
        <v>866</v>
      </c>
      <c r="D200" s="14" t="s">
        <v>20</v>
      </c>
      <c r="E200" s="15" t="s">
        <v>21</v>
      </c>
      <c r="F200" s="16" t="str">
        <f>INDEX([1]sheet1!$Q:$Q,MATCH(B:B,[1]sheet1!$A:$A,0))</f>
        <v>B6531270423010301000006</v>
      </c>
      <c r="G200" s="17" t="str">
        <f>INDEX([1]sheet1!$T:$T,MATCH(B:B,[1]sheet1!$A:$A,0))</f>
        <v>联合整地机</v>
      </c>
      <c r="H200" s="14" t="str">
        <f>INDEX([1]sheet1!$U:$U,MATCH(B:B,[1]sheet1!$A:$A,0))</f>
        <v>4.5-5.5m双轴联合整地机，有折叠装置</v>
      </c>
      <c r="I200" s="16" t="s">
        <v>867</v>
      </c>
      <c r="J200" s="19" t="s">
        <v>868</v>
      </c>
      <c r="K200" s="17" t="s">
        <v>67</v>
      </c>
      <c r="L200" s="17" t="s">
        <v>869</v>
      </c>
      <c r="M200" s="16">
        <v>1</v>
      </c>
      <c r="N200" s="20">
        <v>13500</v>
      </c>
      <c r="O200" s="20">
        <v>13500</v>
      </c>
      <c r="P200" s="20">
        <v>55000</v>
      </c>
      <c r="Q200" s="12"/>
    </row>
    <row r="201" s="1" customFormat="1" ht="25.5" spans="1:17">
      <c r="A201" s="11">
        <v>199</v>
      </c>
      <c r="B201" s="16" t="s">
        <v>870</v>
      </c>
      <c r="C201" s="17" t="s">
        <v>871</v>
      </c>
      <c r="D201" s="14" t="s">
        <v>20</v>
      </c>
      <c r="E201" s="15" t="s">
        <v>21</v>
      </c>
      <c r="F201" s="12" t="str">
        <f>INDEX([1]sheet1!$Q:$Q,MATCH(B:B,[1]sheet1!$A:$A,0))</f>
        <v>B6531270423070101000007</v>
      </c>
      <c r="G201" s="13" t="str">
        <f>INDEX([1]sheet1!$T:$T,MATCH(B:B,[1]sheet1!$A:$A,0))</f>
        <v>辅助驾驶（系统）设备</v>
      </c>
      <c r="H201" s="14" t="str">
        <f>INDEX([1]sheet1!$U:$U,MATCH(B:B,[1]sheet1!$A:$A,0))</f>
        <v>农业用北斗终端</v>
      </c>
      <c r="I201" s="16" t="s">
        <v>546</v>
      </c>
      <c r="J201" s="16" t="s">
        <v>872</v>
      </c>
      <c r="K201" s="17" t="s">
        <v>548</v>
      </c>
      <c r="L201" s="17" t="s">
        <v>476</v>
      </c>
      <c r="M201" s="16">
        <v>1</v>
      </c>
      <c r="N201" s="20">
        <v>4200</v>
      </c>
      <c r="O201" s="20">
        <v>4200</v>
      </c>
      <c r="P201" s="20">
        <v>14200</v>
      </c>
      <c r="Q201" s="12"/>
    </row>
    <row r="202" s="1" customFormat="1" ht="25.5" spans="1:17">
      <c r="A202" s="11">
        <v>200</v>
      </c>
      <c r="B202" s="16" t="s">
        <v>873</v>
      </c>
      <c r="C202" s="17" t="s">
        <v>871</v>
      </c>
      <c r="D202" s="14" t="s">
        <v>20</v>
      </c>
      <c r="E202" s="15" t="s">
        <v>21</v>
      </c>
      <c r="F202" s="12" t="str">
        <f>INDEX([1]sheet1!$Q:$Q,MATCH(B:B,[1]sheet1!$A:$A,0))</f>
        <v>B6531270423020302000035</v>
      </c>
      <c r="G202" s="13" t="str">
        <f>INDEX([1]sheet1!$T:$T,MATCH(B:B,[1]sheet1!$A:$A,0))</f>
        <v>铺膜（带）播种机</v>
      </c>
      <c r="H202" s="14" t="str">
        <f>INDEX([1]sheet1!$U:$U,MATCH(B:B,[1]sheet1!$A:$A,0))</f>
        <v>精量铺膜播种机,2膜4行</v>
      </c>
      <c r="I202" s="16" t="s">
        <v>492</v>
      </c>
      <c r="J202" s="19" t="s">
        <v>874</v>
      </c>
      <c r="K202" s="17" t="s">
        <v>494</v>
      </c>
      <c r="L202" s="17" t="s">
        <v>682</v>
      </c>
      <c r="M202" s="16">
        <v>1</v>
      </c>
      <c r="N202" s="20">
        <v>3730</v>
      </c>
      <c r="O202" s="20">
        <v>3730</v>
      </c>
      <c r="P202" s="20">
        <v>12500</v>
      </c>
      <c r="Q202" s="12"/>
    </row>
    <row r="203" s="1" customFormat="1" ht="25.5" spans="1:17">
      <c r="A203" s="11">
        <v>201</v>
      </c>
      <c r="B203" s="31" t="s">
        <v>875</v>
      </c>
      <c r="C203" s="17" t="s">
        <v>876</v>
      </c>
      <c r="D203" s="14" t="s">
        <v>20</v>
      </c>
      <c r="E203" s="15" t="s">
        <v>21</v>
      </c>
      <c r="F203" s="12" t="str">
        <f>INDEX([1]sheet1!$Q:$Q,MATCH(B:B,[1]sheet1!$A:$A,0))</f>
        <v>B6531270423160101000003</v>
      </c>
      <c r="G203" s="13" t="str">
        <f>INDEX([1]sheet1!$T:$T,MATCH(B:B,[1]sheet1!$A:$A,0))</f>
        <v>粮食清选机</v>
      </c>
      <c r="H203" s="14" t="str">
        <f>INDEX([1]sheet1!$U:$U,MATCH(B:B,[1]sheet1!$A:$A,0))</f>
        <v>生产率15-25t/h复式清选机</v>
      </c>
      <c r="I203" s="16" t="s">
        <v>661</v>
      </c>
      <c r="J203" s="19" t="s">
        <v>877</v>
      </c>
      <c r="K203" s="17" t="s">
        <v>663</v>
      </c>
      <c r="L203" s="17" t="s">
        <v>664</v>
      </c>
      <c r="M203" s="16">
        <v>1</v>
      </c>
      <c r="N203" s="20">
        <v>8600</v>
      </c>
      <c r="O203" s="20">
        <v>8600</v>
      </c>
      <c r="P203" s="20">
        <v>37500</v>
      </c>
      <c r="Q203" s="12"/>
    </row>
    <row r="204" s="1" customFormat="1" ht="38.25" spans="1:17">
      <c r="A204" s="11">
        <v>202</v>
      </c>
      <c r="B204" s="16" t="s">
        <v>878</v>
      </c>
      <c r="C204" s="17" t="s">
        <v>879</v>
      </c>
      <c r="D204" s="14" t="s">
        <v>20</v>
      </c>
      <c r="E204" s="15" t="s">
        <v>21</v>
      </c>
      <c r="F204" s="16" t="str">
        <f>INDEX([1]sheet1!$Q:$Q,MATCH(B:B,[1]sheet1!$A:$A,0))</f>
        <v>6531270423200101000014</v>
      </c>
      <c r="G204" s="17" t="str">
        <f>INDEX([1]sheet1!$T:$T,MATCH(B:B,[1]sheet1!$A:$A,0))</f>
        <v>轮式拖拉机</v>
      </c>
      <c r="H204" s="14" t="str">
        <f>INDEX([1]sheet1!$U:$U,MATCH(B:B,[1]sheet1!$A:$A,0))</f>
        <v>200马力及以上四轮驱动拖拉机</v>
      </c>
      <c r="I204" s="17" t="s">
        <v>880</v>
      </c>
      <c r="J204" s="19" t="s">
        <v>881</v>
      </c>
      <c r="K204" s="17" t="s">
        <v>27</v>
      </c>
      <c r="L204" s="17" t="s">
        <v>110</v>
      </c>
      <c r="M204" s="16">
        <v>1</v>
      </c>
      <c r="N204" s="20">
        <v>64020</v>
      </c>
      <c r="O204" s="20">
        <v>64020</v>
      </c>
      <c r="P204" s="20">
        <v>350000</v>
      </c>
      <c r="Q204" s="12"/>
    </row>
    <row r="205" s="1" customFormat="1" ht="25.5" spans="1:17">
      <c r="A205" s="11">
        <v>203</v>
      </c>
      <c r="B205" s="12" t="s">
        <v>882</v>
      </c>
      <c r="C205" s="13" t="s">
        <v>883</v>
      </c>
      <c r="D205" s="14" t="s">
        <v>20</v>
      </c>
      <c r="E205" s="15" t="s">
        <v>61</v>
      </c>
      <c r="F205" s="16" t="s">
        <v>884</v>
      </c>
      <c r="G205" s="17" t="s">
        <v>354</v>
      </c>
      <c r="H205" s="14" t="s">
        <v>355</v>
      </c>
      <c r="I205" s="12" t="s">
        <v>252</v>
      </c>
      <c r="J205" s="19" t="s">
        <v>885</v>
      </c>
      <c r="K205" s="13" t="s">
        <v>254</v>
      </c>
      <c r="L205" s="13" t="s">
        <v>357</v>
      </c>
      <c r="M205" s="12">
        <v>1</v>
      </c>
      <c r="N205" s="18">
        <v>12000</v>
      </c>
      <c r="O205" s="18">
        <v>12000</v>
      </c>
      <c r="P205" s="18">
        <v>65000</v>
      </c>
      <c r="Q205" s="25"/>
    </row>
    <row r="206" s="1" customFormat="1" ht="25.5" spans="1:17">
      <c r="A206" s="11">
        <v>204</v>
      </c>
      <c r="B206" s="12" t="s">
        <v>886</v>
      </c>
      <c r="C206" s="13" t="s">
        <v>887</v>
      </c>
      <c r="D206" s="14" t="s">
        <v>20</v>
      </c>
      <c r="E206" s="15" t="s">
        <v>21</v>
      </c>
      <c r="F206" s="12" t="s">
        <v>888</v>
      </c>
      <c r="G206" s="13" t="s">
        <v>23</v>
      </c>
      <c r="H206" s="14" t="s">
        <v>299</v>
      </c>
      <c r="I206" s="12" t="s">
        <v>889</v>
      </c>
      <c r="J206" s="19" t="s">
        <v>890</v>
      </c>
      <c r="K206" s="13" t="s">
        <v>229</v>
      </c>
      <c r="L206" s="13" t="s">
        <v>182</v>
      </c>
      <c r="M206" s="12">
        <v>1</v>
      </c>
      <c r="N206" s="18">
        <v>7040</v>
      </c>
      <c r="O206" s="18">
        <v>7040</v>
      </c>
      <c r="P206" s="18">
        <v>43000</v>
      </c>
      <c r="Q206" s="25"/>
    </row>
    <row r="207" s="1" customFormat="1" ht="25.5" spans="1:17">
      <c r="A207" s="11">
        <v>205</v>
      </c>
      <c r="B207" s="32" t="s">
        <v>891</v>
      </c>
      <c r="C207" s="13" t="s">
        <v>892</v>
      </c>
      <c r="D207" s="14" t="s">
        <v>20</v>
      </c>
      <c r="E207" s="15" t="s">
        <v>21</v>
      </c>
      <c r="F207" s="12" t="str">
        <f>INDEX([1]sheet1!$Q:$Q,MATCH(B:B,[1]sheet1!$A:$A,0))</f>
        <v>B6531270523200101000006</v>
      </c>
      <c r="G207" s="13" t="str">
        <f>INDEX([1]sheet1!$T:$T,MATCH(B:B,[1]sheet1!$A:$A,0))</f>
        <v>轮式拖拉机</v>
      </c>
      <c r="H207" s="14" t="str">
        <f>INDEX([1]sheet1!$U:$U,MATCH(B:B,[1]sheet1!$A:$A,0))</f>
        <v>40-50马力四轮驱动拖拉机</v>
      </c>
      <c r="I207" s="12" t="s">
        <v>114</v>
      </c>
      <c r="J207" s="16" t="s">
        <v>893</v>
      </c>
      <c r="K207" s="13" t="s">
        <v>116</v>
      </c>
      <c r="L207" s="13" t="s">
        <v>182</v>
      </c>
      <c r="M207" s="12">
        <v>1</v>
      </c>
      <c r="N207" s="18">
        <v>8250</v>
      </c>
      <c r="O207" s="18">
        <v>8250</v>
      </c>
      <c r="P207" s="18">
        <v>38000</v>
      </c>
      <c r="Q207" s="25"/>
    </row>
    <row r="208" s="1" customFormat="1" ht="25.5" spans="1:17">
      <c r="A208" s="11">
        <v>206</v>
      </c>
      <c r="B208" s="12" t="s">
        <v>894</v>
      </c>
      <c r="C208" s="13" t="s">
        <v>895</v>
      </c>
      <c r="D208" s="14" t="s">
        <v>20</v>
      </c>
      <c r="E208" s="15" t="s">
        <v>21</v>
      </c>
      <c r="F208" s="12" t="str">
        <f>INDEX([1]sheet1!$Q:$Q,MATCH(B:B,[1]sheet1!$A:$A,0))</f>
        <v>6531270523090105000002</v>
      </c>
      <c r="G208" s="13" t="str">
        <f>INDEX([1]sheet1!$T:$T,MATCH(B:B,[1]sheet1!$A:$A,0))</f>
        <v>青（黄）饲料收获机</v>
      </c>
      <c r="H208" s="14" t="str">
        <f>INDEX([1]sheet1!$U:$U,MATCH(B:B,[1]sheet1!$A:$A,0))</f>
        <v>2.6m及以上自走圆盘式青饲料收获机</v>
      </c>
      <c r="I208" s="12" t="s">
        <v>101</v>
      </c>
      <c r="J208" s="19" t="s">
        <v>896</v>
      </c>
      <c r="K208" s="13" t="s">
        <v>103</v>
      </c>
      <c r="L208" s="13" t="s">
        <v>104</v>
      </c>
      <c r="M208" s="12">
        <v>1</v>
      </c>
      <c r="N208" s="18">
        <v>128640</v>
      </c>
      <c r="O208" s="18">
        <v>128640</v>
      </c>
      <c r="P208" s="18">
        <v>305000</v>
      </c>
      <c r="Q208" s="25"/>
    </row>
    <row r="209" s="1" customFormat="1" ht="25.5" spans="1:17">
      <c r="A209" s="11">
        <v>207</v>
      </c>
      <c r="B209" s="12" t="s">
        <v>897</v>
      </c>
      <c r="C209" s="13" t="s">
        <v>898</v>
      </c>
      <c r="D209" s="14" t="s">
        <v>20</v>
      </c>
      <c r="E209" s="15" t="s">
        <v>21</v>
      </c>
      <c r="F209" s="16" t="str">
        <f>INDEX([1]sheet1!$Q:$Q,MATCH(B:B,[1]sheet1!$A:$A,0))</f>
        <v>B6531270523020302000007</v>
      </c>
      <c r="G209" s="17" t="str">
        <f>INDEX([1]sheet1!$T:$T,MATCH(B:B,[1]sheet1!$A:$A,0))</f>
        <v>铺膜（带）播种机</v>
      </c>
      <c r="H209" s="14" t="str">
        <f>INDEX([1]sheet1!$U:$U,MATCH(B:B,[1]sheet1!$A:$A,0))</f>
        <v>精量铺膜播种机,2膜12行</v>
      </c>
      <c r="I209" s="12" t="s">
        <v>179</v>
      </c>
      <c r="J209" s="19" t="s">
        <v>899</v>
      </c>
      <c r="K209" s="13" t="s">
        <v>529</v>
      </c>
      <c r="L209" s="13" t="s">
        <v>623</v>
      </c>
      <c r="M209" s="12">
        <v>1</v>
      </c>
      <c r="N209" s="18">
        <v>8380</v>
      </c>
      <c r="O209" s="18">
        <v>8380</v>
      </c>
      <c r="P209" s="18">
        <v>30800</v>
      </c>
      <c r="Q209" s="25"/>
    </row>
    <row r="210" s="1" customFormat="1" ht="25.5" spans="1:17">
      <c r="A210" s="11">
        <v>208</v>
      </c>
      <c r="B210" s="12" t="s">
        <v>900</v>
      </c>
      <c r="C210" s="13" t="s">
        <v>898</v>
      </c>
      <c r="D210" s="14" t="s">
        <v>20</v>
      </c>
      <c r="E210" s="15" t="s">
        <v>21</v>
      </c>
      <c r="F210" s="16" t="str">
        <f>INDEX([1]sheet1!$Q:$Q,MATCH(B:B,[1]sheet1!$A:$A,0))</f>
        <v>B6531270523070101000007</v>
      </c>
      <c r="G210" s="17" t="str">
        <f>INDEX([1]sheet1!$T:$T,MATCH(B:B,[1]sheet1!$A:$A,0))</f>
        <v>辅助驾驶（系统）设备</v>
      </c>
      <c r="H210" s="14" t="str">
        <f>INDEX([1]sheet1!$U:$U,MATCH(B:B,[1]sheet1!$A:$A,0))</f>
        <v>农业用北斗终端</v>
      </c>
      <c r="I210" s="12" t="s">
        <v>467</v>
      </c>
      <c r="J210" s="19" t="s">
        <v>901</v>
      </c>
      <c r="K210" s="13" t="s">
        <v>469</v>
      </c>
      <c r="L210" s="13" t="s">
        <v>470</v>
      </c>
      <c r="M210" s="12">
        <v>1</v>
      </c>
      <c r="N210" s="18">
        <v>4200</v>
      </c>
      <c r="O210" s="18">
        <v>4200</v>
      </c>
      <c r="P210" s="18">
        <v>13000</v>
      </c>
      <c r="Q210" s="25"/>
    </row>
    <row r="211" s="1" customFormat="1" ht="25.5" spans="1:17">
      <c r="A211" s="11">
        <v>209</v>
      </c>
      <c r="B211" s="12" t="s">
        <v>902</v>
      </c>
      <c r="C211" s="13" t="s">
        <v>903</v>
      </c>
      <c r="D211" s="14" t="s">
        <v>20</v>
      </c>
      <c r="E211" s="15" t="s">
        <v>21</v>
      </c>
      <c r="F211" s="12" t="str">
        <f>INDEX([1]sheet1!$Q:$Q,MATCH(B:B,[1]sheet1!$A:$A,0))</f>
        <v>B6531270523070101000010</v>
      </c>
      <c r="G211" s="13" t="str">
        <f>INDEX([1]sheet1!$T:$T,MATCH(B:B,[1]sheet1!$A:$A,0))</f>
        <v>辅助驾驶（系统）设备</v>
      </c>
      <c r="H211" s="14" t="str">
        <f>INDEX([1]sheet1!$U:$U,MATCH(B:B,[1]sheet1!$A:$A,0))</f>
        <v>农业用北斗终端</v>
      </c>
      <c r="I211" s="12" t="s">
        <v>467</v>
      </c>
      <c r="J211" s="19" t="s">
        <v>904</v>
      </c>
      <c r="K211" s="13" t="s">
        <v>469</v>
      </c>
      <c r="L211" s="13" t="s">
        <v>470</v>
      </c>
      <c r="M211" s="12">
        <v>1</v>
      </c>
      <c r="N211" s="18">
        <v>4200</v>
      </c>
      <c r="O211" s="18">
        <v>4200</v>
      </c>
      <c r="P211" s="18">
        <v>13000</v>
      </c>
      <c r="Q211" s="25"/>
    </row>
    <row r="212" s="1" customFormat="1" ht="25.5" spans="1:17">
      <c r="A212" s="11">
        <v>210</v>
      </c>
      <c r="B212" s="12" t="s">
        <v>905</v>
      </c>
      <c r="C212" s="13" t="s">
        <v>906</v>
      </c>
      <c r="D212" s="14" t="s">
        <v>20</v>
      </c>
      <c r="E212" s="15" t="s">
        <v>21</v>
      </c>
      <c r="F212" s="12" t="str">
        <f>INDEX([1]sheet1!$Q:$Q,MATCH(B:B,[1]sheet1!$A:$A,0))</f>
        <v>B6531270523020302000008</v>
      </c>
      <c r="G212" s="13" t="str">
        <f>INDEX([1]sheet1!$T:$T,MATCH(B:B,[1]sheet1!$A:$A,0))</f>
        <v>铺膜（带）播种机</v>
      </c>
      <c r="H212" s="14" t="str">
        <f>INDEX([1]sheet1!$U:$U,MATCH(B:B,[1]sheet1!$A:$A,0))</f>
        <v>精量铺膜播种机,2膜4行</v>
      </c>
      <c r="I212" s="12" t="s">
        <v>738</v>
      </c>
      <c r="J212" s="19" t="s">
        <v>907</v>
      </c>
      <c r="K212" s="13" t="s">
        <v>475</v>
      </c>
      <c r="L212" s="13" t="s">
        <v>475</v>
      </c>
      <c r="M212" s="12">
        <v>1</v>
      </c>
      <c r="N212" s="18">
        <v>3730</v>
      </c>
      <c r="O212" s="18">
        <v>3730</v>
      </c>
      <c r="P212" s="18">
        <v>12000</v>
      </c>
      <c r="Q212" s="25"/>
    </row>
    <row r="213" s="1" customFormat="1" ht="25.5" spans="1:17">
      <c r="A213" s="11">
        <v>211</v>
      </c>
      <c r="B213" s="12" t="s">
        <v>908</v>
      </c>
      <c r="C213" s="13" t="s">
        <v>909</v>
      </c>
      <c r="D213" s="14" t="s">
        <v>20</v>
      </c>
      <c r="E213" s="15" t="s">
        <v>21</v>
      </c>
      <c r="F213" s="12" t="str">
        <f>INDEX([1]sheet1!$Q:$Q,MATCH(B:B,[1]sheet1!$A:$A,0))</f>
        <v>B6531270523020302000009</v>
      </c>
      <c r="G213" s="13" t="str">
        <f>INDEX([1]sheet1!$T:$T,MATCH(B:B,[1]sheet1!$A:$A,0))</f>
        <v>铺膜（带）播种机</v>
      </c>
      <c r="H213" s="14" t="str">
        <f>INDEX([1]sheet1!$U:$U,MATCH(B:B,[1]sheet1!$A:$A,0))</f>
        <v>精量铺膜播种机,3膜12行</v>
      </c>
      <c r="I213" s="12" t="s">
        <v>910</v>
      </c>
      <c r="J213" s="16" t="s">
        <v>911</v>
      </c>
      <c r="K213" s="13" t="s">
        <v>494</v>
      </c>
      <c r="L213" s="13" t="s">
        <v>182</v>
      </c>
      <c r="M213" s="12">
        <v>1</v>
      </c>
      <c r="N213" s="18">
        <v>8470</v>
      </c>
      <c r="O213" s="18">
        <v>8470</v>
      </c>
      <c r="P213" s="18">
        <v>27000</v>
      </c>
      <c r="Q213" s="25"/>
    </row>
    <row r="214" s="1" customFormat="1" ht="25.5" spans="1:17">
      <c r="A214" s="11">
        <v>212</v>
      </c>
      <c r="B214" s="32" t="s">
        <v>912</v>
      </c>
      <c r="C214" s="13" t="s">
        <v>892</v>
      </c>
      <c r="D214" s="14" t="s">
        <v>20</v>
      </c>
      <c r="E214" s="15" t="s">
        <v>21</v>
      </c>
      <c r="F214" s="16" t="str">
        <f>INDEX([1]sheet1!$Q:$Q,MATCH(B:B,[1]sheet1!$A:$A,0))</f>
        <v>B6531270523020302000010</v>
      </c>
      <c r="G214" s="17" t="str">
        <f>INDEX([1]sheet1!$T:$T,MATCH(B:B,[1]sheet1!$A:$A,0))</f>
        <v>铺膜（带）播种机</v>
      </c>
      <c r="H214" s="14" t="str">
        <f>INDEX([1]sheet1!$U:$U,MATCH(B:B,[1]sheet1!$A:$A,0))</f>
        <v>精量铺膜播种机,1膜4行</v>
      </c>
      <c r="I214" s="12" t="s">
        <v>913</v>
      </c>
      <c r="J214" s="19" t="s">
        <v>914</v>
      </c>
      <c r="K214" s="13" t="s">
        <v>494</v>
      </c>
      <c r="L214" s="13" t="s">
        <v>182</v>
      </c>
      <c r="M214" s="12">
        <v>1</v>
      </c>
      <c r="N214" s="18">
        <v>2300</v>
      </c>
      <c r="O214" s="18">
        <v>2300</v>
      </c>
      <c r="P214" s="18">
        <v>7400</v>
      </c>
      <c r="Q214" s="25"/>
    </row>
    <row r="215" s="1" customFormat="1" ht="25.5" spans="1:17">
      <c r="A215" s="11">
        <v>213</v>
      </c>
      <c r="B215" s="12" t="s">
        <v>915</v>
      </c>
      <c r="C215" s="13" t="s">
        <v>916</v>
      </c>
      <c r="D215" s="14" t="s">
        <v>20</v>
      </c>
      <c r="E215" s="15" t="s">
        <v>21</v>
      </c>
      <c r="F215" s="16" t="str">
        <f>INDEX([1]sheet1!$Q:$Q,MATCH(B:B,[1]sheet1!$A:$A,0))</f>
        <v>B6531270523070101000011</v>
      </c>
      <c r="G215" s="17" t="str">
        <f>INDEX([1]sheet1!$T:$T,MATCH(B:B,[1]sheet1!$A:$A,0))</f>
        <v>辅助驾驶（系统）设备</v>
      </c>
      <c r="H215" s="14" t="str">
        <f>INDEX([1]sheet1!$U:$U,MATCH(B:B,[1]sheet1!$A:$A,0))</f>
        <v>农业用北斗终端</v>
      </c>
      <c r="I215" s="12" t="s">
        <v>467</v>
      </c>
      <c r="J215" s="19" t="s">
        <v>917</v>
      </c>
      <c r="K215" s="13" t="s">
        <v>469</v>
      </c>
      <c r="L215" s="13" t="s">
        <v>470</v>
      </c>
      <c r="M215" s="12">
        <v>1</v>
      </c>
      <c r="N215" s="18">
        <v>4200</v>
      </c>
      <c r="O215" s="18">
        <v>4200</v>
      </c>
      <c r="P215" s="18">
        <v>13000</v>
      </c>
      <c r="Q215" s="25"/>
    </row>
    <row r="216" s="1" customFormat="1" ht="25.5" spans="1:17">
      <c r="A216" s="11">
        <v>214</v>
      </c>
      <c r="B216" s="12" t="s">
        <v>918</v>
      </c>
      <c r="C216" s="13" t="s">
        <v>919</v>
      </c>
      <c r="D216" s="14" t="s">
        <v>20</v>
      </c>
      <c r="E216" s="15" t="s">
        <v>21</v>
      </c>
      <c r="F216" s="12" t="str">
        <f>INDEX([1]sheet1!$Q:$Q,MATCH(B:B,[1]sheet1!$A:$A,0))</f>
        <v>B6531270523020302000011</v>
      </c>
      <c r="G216" s="13" t="str">
        <f>INDEX([1]sheet1!$T:$T,MATCH(B:B,[1]sheet1!$A:$A,0))</f>
        <v>铺膜（带）播种机</v>
      </c>
      <c r="H216" s="14" t="str">
        <f>INDEX([1]sheet1!$U:$U,MATCH(B:B,[1]sheet1!$A:$A,0))</f>
        <v>精量铺膜播种机,1膜4行</v>
      </c>
      <c r="I216" s="12" t="s">
        <v>913</v>
      </c>
      <c r="J216" s="19" t="s">
        <v>920</v>
      </c>
      <c r="K216" s="13" t="s">
        <v>529</v>
      </c>
      <c r="L216" s="13" t="s">
        <v>759</v>
      </c>
      <c r="M216" s="12">
        <v>1</v>
      </c>
      <c r="N216" s="18">
        <v>2300</v>
      </c>
      <c r="O216" s="18">
        <v>2300</v>
      </c>
      <c r="P216" s="18">
        <v>9000</v>
      </c>
      <c r="Q216" s="25"/>
    </row>
    <row r="217" s="1" customFormat="1" ht="25.5" spans="1:17">
      <c r="A217" s="11">
        <v>215</v>
      </c>
      <c r="B217" s="12" t="s">
        <v>921</v>
      </c>
      <c r="C217" s="13" t="s">
        <v>922</v>
      </c>
      <c r="D217" s="14" t="s">
        <v>20</v>
      </c>
      <c r="E217" s="15" t="s">
        <v>21</v>
      </c>
      <c r="F217" s="12" t="str">
        <f>INDEX([1]sheet1!$Q:$Q,MATCH(B:B,[1]sheet1!$A:$A,0))</f>
        <v>B6531270523070101000012</v>
      </c>
      <c r="G217" s="13" t="str">
        <f>INDEX([1]sheet1!$T:$T,MATCH(B:B,[1]sheet1!$A:$A,0))</f>
        <v>辅助驾驶（系统）设备</v>
      </c>
      <c r="H217" s="14" t="str">
        <f>INDEX([1]sheet1!$U:$U,MATCH(B:B,[1]sheet1!$A:$A,0))</f>
        <v>农业用北斗终端</v>
      </c>
      <c r="I217" s="12" t="s">
        <v>923</v>
      </c>
      <c r="J217" s="19" t="s">
        <v>924</v>
      </c>
      <c r="K217" s="13" t="s">
        <v>122</v>
      </c>
      <c r="L217" s="13" t="s">
        <v>925</v>
      </c>
      <c r="M217" s="12">
        <v>1</v>
      </c>
      <c r="N217" s="18">
        <v>4200</v>
      </c>
      <c r="O217" s="18">
        <v>4200</v>
      </c>
      <c r="P217" s="18">
        <v>13000</v>
      </c>
      <c r="Q217" s="25"/>
    </row>
    <row r="218" s="1" customFormat="1" ht="25.5" spans="1:17">
      <c r="A218" s="11">
        <v>216</v>
      </c>
      <c r="B218" s="12" t="s">
        <v>926</v>
      </c>
      <c r="C218" s="13" t="s">
        <v>927</v>
      </c>
      <c r="D218" s="14" t="s">
        <v>20</v>
      </c>
      <c r="E218" s="15" t="s">
        <v>21</v>
      </c>
      <c r="F218" s="12" t="str">
        <f>INDEX([1]sheet1!$Q:$Q,MATCH(B:B,[1]sheet1!$A:$A,0))</f>
        <v>B6531270523010301000001</v>
      </c>
      <c r="G218" s="13" t="str">
        <f>INDEX([1]sheet1!$T:$T,MATCH(B:B,[1]sheet1!$A:$A,0))</f>
        <v>联合整地机</v>
      </c>
      <c r="H218" s="14" t="str">
        <f>INDEX([1]sheet1!$U:$U,MATCH(B:B,[1]sheet1!$A:$A,0))</f>
        <v>3.5-4.5m双轴联合整地机，有折叠装置</v>
      </c>
      <c r="I218" s="12" t="s">
        <v>928</v>
      </c>
      <c r="J218" s="19" t="s">
        <v>929</v>
      </c>
      <c r="K218" s="13" t="s">
        <v>503</v>
      </c>
      <c r="L218" s="13" t="s">
        <v>476</v>
      </c>
      <c r="M218" s="12">
        <v>1</v>
      </c>
      <c r="N218" s="18">
        <v>11500</v>
      </c>
      <c r="O218" s="18">
        <v>11500</v>
      </c>
      <c r="P218" s="18">
        <v>54500</v>
      </c>
      <c r="Q218" s="25"/>
    </row>
    <row r="219" s="1" customFormat="1" ht="25.5" spans="1:17">
      <c r="A219" s="11">
        <v>217</v>
      </c>
      <c r="B219" s="12" t="s">
        <v>930</v>
      </c>
      <c r="C219" s="13" t="s">
        <v>931</v>
      </c>
      <c r="D219" s="14" t="s">
        <v>20</v>
      </c>
      <c r="E219" s="15" t="s">
        <v>21</v>
      </c>
      <c r="F219" s="16" t="str">
        <f>INDEX([1]sheet1!$Q:$Q,MATCH(B:B,[1]sheet1!$A:$A,0))</f>
        <v>B6531270523010101000008</v>
      </c>
      <c r="G219" s="17" t="str">
        <f>INDEX([1]sheet1!$T:$T,MATCH(B:B,[1]sheet1!$A:$A,0))</f>
        <v>犁</v>
      </c>
      <c r="H219" s="14" t="str">
        <f>INDEX([1]sheet1!$U:$U,MATCH(B:B,[1]sheet1!$A:$A,0))</f>
        <v>单体幅宽35cm以下，3-4铧翻转犁</v>
      </c>
      <c r="I219" s="12" t="s">
        <v>932</v>
      </c>
      <c r="J219" s="16" t="s">
        <v>933</v>
      </c>
      <c r="K219" s="13" t="s">
        <v>934</v>
      </c>
      <c r="L219" s="13" t="s">
        <v>783</v>
      </c>
      <c r="M219" s="12">
        <v>1</v>
      </c>
      <c r="N219" s="18">
        <v>1730</v>
      </c>
      <c r="O219" s="18">
        <v>1730</v>
      </c>
      <c r="P219" s="18">
        <v>5200</v>
      </c>
      <c r="Q219" s="25"/>
    </row>
    <row r="220" s="1" customFormat="1" ht="25.5" spans="1:17">
      <c r="A220" s="11">
        <v>218</v>
      </c>
      <c r="B220" s="12" t="s">
        <v>935</v>
      </c>
      <c r="C220" s="13" t="s">
        <v>936</v>
      </c>
      <c r="D220" s="14" t="s">
        <v>20</v>
      </c>
      <c r="E220" s="15" t="s">
        <v>21</v>
      </c>
      <c r="F220" s="16" t="str">
        <f>INDEX([1]sheet1!$Q:$Q,MATCH(B:B,[1]sheet1!$A:$A,0))</f>
        <v>B6531270523010101000010</v>
      </c>
      <c r="G220" s="17" t="str">
        <f>INDEX([1]sheet1!$T:$T,MATCH(B:B,[1]sheet1!$A:$A,0))</f>
        <v>犁</v>
      </c>
      <c r="H220" s="14" t="str">
        <f>INDEX([1]sheet1!$U:$U,MATCH(B:B,[1]sheet1!$A:$A,0))</f>
        <v>单体幅宽45cm及以上，5-6铧翻转犁（含调幅犁，最大调整单体幅宽45cm及以上）</v>
      </c>
      <c r="I220" s="12" t="s">
        <v>692</v>
      </c>
      <c r="J220" s="19" t="s">
        <v>937</v>
      </c>
      <c r="K220" s="13" t="s">
        <v>543</v>
      </c>
      <c r="L220" s="13" t="s">
        <v>938</v>
      </c>
      <c r="M220" s="12">
        <v>1</v>
      </c>
      <c r="N220" s="18">
        <v>13500</v>
      </c>
      <c r="O220" s="18">
        <v>13500</v>
      </c>
      <c r="P220" s="18">
        <v>31000</v>
      </c>
      <c r="Q220" s="25"/>
    </row>
    <row r="221" s="1" customFormat="1" ht="38.25" spans="1:17">
      <c r="A221" s="11">
        <v>219</v>
      </c>
      <c r="B221" s="12" t="s">
        <v>939</v>
      </c>
      <c r="C221" s="13" t="s">
        <v>936</v>
      </c>
      <c r="D221" s="14" t="s">
        <v>20</v>
      </c>
      <c r="E221" s="15" t="s">
        <v>21</v>
      </c>
      <c r="F221" s="12" t="str">
        <f>INDEX([1]sheet1!$Q:$Q,MATCH(B:B,[1]sheet1!$A:$A,0))</f>
        <v>6531270523200101000004</v>
      </c>
      <c r="G221" s="13" t="str">
        <f>INDEX([1]sheet1!$T:$T,MATCH(B:B,[1]sheet1!$A:$A,0))</f>
        <v>轮式拖拉机</v>
      </c>
      <c r="H221" s="14" t="str">
        <f>INDEX([1]sheet1!$U:$U,MATCH(B:B,[1]sheet1!$A:$A,0))</f>
        <v>140-160马力四轮驱动动力换挡拖拉机</v>
      </c>
      <c r="I221" s="13" t="s">
        <v>940</v>
      </c>
      <c r="J221" s="19" t="s">
        <v>941</v>
      </c>
      <c r="K221" s="13" t="s">
        <v>35</v>
      </c>
      <c r="L221" s="13" t="s">
        <v>386</v>
      </c>
      <c r="M221" s="12">
        <v>1</v>
      </c>
      <c r="N221" s="18">
        <v>44990</v>
      </c>
      <c r="O221" s="18">
        <v>44990</v>
      </c>
      <c r="P221" s="18">
        <v>510000</v>
      </c>
      <c r="Q221" s="25"/>
    </row>
    <row r="222" s="1" customFormat="1" ht="25.5" spans="1:17">
      <c r="A222" s="11">
        <v>220</v>
      </c>
      <c r="B222" s="12" t="s">
        <v>942</v>
      </c>
      <c r="C222" s="13" t="s">
        <v>916</v>
      </c>
      <c r="D222" s="14" t="s">
        <v>20</v>
      </c>
      <c r="E222" s="15" t="s">
        <v>21</v>
      </c>
      <c r="F222" s="12" t="str">
        <f>INDEX([1]sheet1!$Q:$Q,MATCH(B:B,[1]sheet1!$A:$A,0))</f>
        <v>B6531270523020302000013</v>
      </c>
      <c r="G222" s="13" t="str">
        <f>INDEX([1]sheet1!$T:$T,MATCH(B:B,[1]sheet1!$A:$A,0))</f>
        <v>铺膜（带）播种机</v>
      </c>
      <c r="H222" s="14" t="str">
        <f>INDEX([1]sheet1!$U:$U,MATCH(B:B,[1]sheet1!$A:$A,0))</f>
        <v>精量铺膜播种机,2膜12行</v>
      </c>
      <c r="I222" s="12" t="s">
        <v>179</v>
      </c>
      <c r="J222" s="19" t="s">
        <v>943</v>
      </c>
      <c r="K222" s="13" t="s">
        <v>529</v>
      </c>
      <c r="L222" s="13" t="s">
        <v>623</v>
      </c>
      <c r="M222" s="12">
        <v>1</v>
      </c>
      <c r="N222" s="18">
        <v>8380</v>
      </c>
      <c r="O222" s="18">
        <v>8380</v>
      </c>
      <c r="P222" s="18">
        <v>30800</v>
      </c>
      <c r="Q222" s="25"/>
    </row>
    <row r="223" s="1" customFormat="1" ht="25.5" spans="1:17">
      <c r="A223" s="11">
        <v>221</v>
      </c>
      <c r="B223" s="12" t="s">
        <v>944</v>
      </c>
      <c r="C223" s="13" t="s">
        <v>267</v>
      </c>
      <c r="D223" s="14" t="s">
        <v>20</v>
      </c>
      <c r="E223" s="15" t="s">
        <v>21</v>
      </c>
      <c r="F223" s="12" t="str">
        <f>INDEX([1]sheet1!$Q:$Q,MATCH(B:B,[1]sheet1!$A:$A,0))</f>
        <v>B6531270523030201000002</v>
      </c>
      <c r="G223" s="13" t="str">
        <f>INDEX([1]sheet1!$T:$T,MATCH(B:B,[1]sheet1!$A:$A,0))</f>
        <v>喷雾机</v>
      </c>
      <c r="H223" s="14" t="str">
        <f>INDEX([1]sheet1!$U:$U,MATCH(B:B,[1]sheet1!$A:$A,0))</f>
        <v>18m及以上牵引式喷杆喷雾机</v>
      </c>
      <c r="I223" s="12" t="s">
        <v>945</v>
      </c>
      <c r="J223" s="19" t="s">
        <v>946</v>
      </c>
      <c r="K223" s="13" t="s">
        <v>947</v>
      </c>
      <c r="L223" s="13" t="s">
        <v>947</v>
      </c>
      <c r="M223" s="12">
        <v>1</v>
      </c>
      <c r="N223" s="18">
        <v>7700</v>
      </c>
      <c r="O223" s="18">
        <v>7700</v>
      </c>
      <c r="P223" s="18">
        <v>24000</v>
      </c>
      <c r="Q223" s="25"/>
    </row>
    <row r="224" s="1" customFormat="1" ht="25.5" spans="1:17">
      <c r="A224" s="11">
        <v>222</v>
      </c>
      <c r="B224" s="12" t="s">
        <v>948</v>
      </c>
      <c r="C224" s="13" t="s">
        <v>949</v>
      </c>
      <c r="D224" s="14" t="s">
        <v>20</v>
      </c>
      <c r="E224" s="15" t="s">
        <v>61</v>
      </c>
      <c r="F224" s="16" t="str">
        <f>INDEX([1]sheet1!$Q:$Q,MATCH(B:B,[1]sheet1!$A:$A,0))</f>
        <v>B6531270523030202000003</v>
      </c>
      <c r="G224" s="17" t="str">
        <f>INDEX([1]sheet1!$T:$T,MATCH(B:B,[1]sheet1!$A:$A,0))</f>
        <v>植保无人驾驶航空器</v>
      </c>
      <c r="H224" s="14" t="str">
        <f>INDEX([1]sheet1!$U:$U,MATCH(B:B,[1]sheet1!$A:$A,0))</f>
        <v>30L及以上多旋翼植保无人驾驶航空器</v>
      </c>
      <c r="I224" s="12" t="s">
        <v>698</v>
      </c>
      <c r="J224" s="19" t="s">
        <v>950</v>
      </c>
      <c r="K224" s="13" t="s">
        <v>254</v>
      </c>
      <c r="L224" s="13" t="s">
        <v>357</v>
      </c>
      <c r="M224" s="12">
        <v>1</v>
      </c>
      <c r="N224" s="18">
        <v>12000</v>
      </c>
      <c r="O224" s="18">
        <v>12000</v>
      </c>
      <c r="P224" s="18">
        <v>65000</v>
      </c>
      <c r="Q224" s="25"/>
    </row>
    <row r="225" s="1" customFormat="1" ht="25.5" spans="1:17">
      <c r="A225" s="11">
        <v>223</v>
      </c>
      <c r="B225" s="12" t="s">
        <v>951</v>
      </c>
      <c r="C225" s="13" t="s">
        <v>952</v>
      </c>
      <c r="D225" s="14" t="s">
        <v>20</v>
      </c>
      <c r="E225" s="15" t="s">
        <v>61</v>
      </c>
      <c r="F225" s="16" t="str">
        <f>INDEX([1]sheet1!$Q:$Q,MATCH(B:B,[1]sheet1!$A:$A,0))</f>
        <v>B6531270523030202000004</v>
      </c>
      <c r="G225" s="17" t="str">
        <f>INDEX([1]sheet1!$T:$T,MATCH(B:B,[1]sheet1!$A:$A,0))</f>
        <v>植保无人驾驶航空器</v>
      </c>
      <c r="H225" s="14" t="str">
        <f>INDEX([1]sheet1!$U:$U,MATCH(B:B,[1]sheet1!$A:$A,0))</f>
        <v>30L及以上多旋翼植保无人驾驶航空器</v>
      </c>
      <c r="I225" s="12" t="s">
        <v>252</v>
      </c>
      <c r="J225" s="16" t="s">
        <v>953</v>
      </c>
      <c r="K225" s="13" t="s">
        <v>254</v>
      </c>
      <c r="L225" s="13" t="s">
        <v>357</v>
      </c>
      <c r="M225" s="12">
        <v>1</v>
      </c>
      <c r="N225" s="18">
        <v>12000</v>
      </c>
      <c r="O225" s="18">
        <v>12000</v>
      </c>
      <c r="P225" s="18">
        <v>65000</v>
      </c>
      <c r="Q225" s="25"/>
    </row>
    <row r="226" s="1" customFormat="1" ht="25.5" spans="1:17">
      <c r="A226" s="11">
        <v>224</v>
      </c>
      <c r="B226" s="12" t="s">
        <v>954</v>
      </c>
      <c r="C226" s="13" t="s">
        <v>952</v>
      </c>
      <c r="D226" s="14" t="s">
        <v>20</v>
      </c>
      <c r="E226" s="15" t="s">
        <v>61</v>
      </c>
      <c r="F226" s="12" t="str">
        <f>INDEX([1]sheet1!$Q:$Q,MATCH(B:B,[1]sheet1!$A:$A,0))</f>
        <v>B6531270523030202000005</v>
      </c>
      <c r="G226" s="13" t="str">
        <f>INDEX([1]sheet1!$T:$T,MATCH(B:B,[1]sheet1!$A:$A,0))</f>
        <v>植保无人驾驶航空器</v>
      </c>
      <c r="H226" s="14" t="str">
        <f>INDEX([1]sheet1!$U:$U,MATCH(B:B,[1]sheet1!$A:$A,0))</f>
        <v>30L及以上多旋翼植保无人驾驶航空器</v>
      </c>
      <c r="I226" s="12" t="s">
        <v>252</v>
      </c>
      <c r="J226" s="19" t="s">
        <v>955</v>
      </c>
      <c r="K226" s="13" t="s">
        <v>254</v>
      </c>
      <c r="L226" s="13" t="s">
        <v>357</v>
      </c>
      <c r="M226" s="12">
        <v>1</v>
      </c>
      <c r="N226" s="18">
        <v>12000</v>
      </c>
      <c r="O226" s="18">
        <v>12000</v>
      </c>
      <c r="P226" s="18">
        <v>65000</v>
      </c>
      <c r="Q226" s="25"/>
    </row>
    <row r="227" s="1" customFormat="1" ht="25.5" spans="1:17">
      <c r="A227" s="11">
        <v>225</v>
      </c>
      <c r="B227" s="12" t="s">
        <v>956</v>
      </c>
      <c r="C227" s="13" t="s">
        <v>957</v>
      </c>
      <c r="D227" s="14" t="s">
        <v>20</v>
      </c>
      <c r="E227" s="15" t="s">
        <v>61</v>
      </c>
      <c r="F227" s="12" t="str">
        <f>INDEX([1]sheet1!$Q:$Q,MATCH(B:B,[1]sheet1!$A:$A,0))</f>
        <v>B6531270523030202000006</v>
      </c>
      <c r="G227" s="13" t="str">
        <f>INDEX([1]sheet1!$T:$T,MATCH(B:B,[1]sheet1!$A:$A,0))</f>
        <v>植保无人驾驶航空器</v>
      </c>
      <c r="H227" s="14" t="str">
        <f>INDEX([1]sheet1!$U:$U,MATCH(B:B,[1]sheet1!$A:$A,0))</f>
        <v>30L及以上多旋翼植保无人驾驶航空器</v>
      </c>
      <c r="I227" s="12" t="s">
        <v>252</v>
      </c>
      <c r="J227" s="19" t="s">
        <v>958</v>
      </c>
      <c r="K227" s="13" t="s">
        <v>254</v>
      </c>
      <c r="L227" s="13" t="s">
        <v>357</v>
      </c>
      <c r="M227" s="12">
        <v>1</v>
      </c>
      <c r="N227" s="18">
        <v>12000</v>
      </c>
      <c r="O227" s="18">
        <v>12000</v>
      </c>
      <c r="P227" s="18">
        <v>65000</v>
      </c>
      <c r="Q227" s="25"/>
    </row>
    <row r="228" s="1" customFormat="1" ht="25.5" spans="1:17">
      <c r="A228" s="11">
        <v>226</v>
      </c>
      <c r="B228" s="12" t="s">
        <v>959</v>
      </c>
      <c r="C228" s="13" t="s">
        <v>957</v>
      </c>
      <c r="D228" s="14" t="s">
        <v>20</v>
      </c>
      <c r="E228" s="15" t="s">
        <v>61</v>
      </c>
      <c r="F228" s="12" t="str">
        <f>INDEX([1]sheet1!$Q:$Q,MATCH(B:B,[1]sheet1!$A:$A,0))</f>
        <v>B6531270523030202000007</v>
      </c>
      <c r="G228" s="13" t="str">
        <f>INDEX([1]sheet1!$T:$T,MATCH(B:B,[1]sheet1!$A:$A,0))</f>
        <v>植保无人驾驶航空器</v>
      </c>
      <c r="H228" s="14" t="str">
        <f>INDEX([1]sheet1!$U:$U,MATCH(B:B,[1]sheet1!$A:$A,0))</f>
        <v>30L及以上多旋翼植保无人驾驶航空器</v>
      </c>
      <c r="I228" s="12" t="s">
        <v>252</v>
      </c>
      <c r="J228" s="19" t="s">
        <v>960</v>
      </c>
      <c r="K228" s="13" t="s">
        <v>254</v>
      </c>
      <c r="L228" s="13" t="s">
        <v>357</v>
      </c>
      <c r="M228" s="12">
        <v>1</v>
      </c>
      <c r="N228" s="18">
        <v>12000</v>
      </c>
      <c r="O228" s="18">
        <v>12000</v>
      </c>
      <c r="P228" s="18">
        <v>65000</v>
      </c>
      <c r="Q228" s="25"/>
    </row>
    <row r="229" s="1" customFormat="1" ht="25.5" spans="1:17">
      <c r="A229" s="11">
        <v>227</v>
      </c>
      <c r="B229" s="12" t="s">
        <v>961</v>
      </c>
      <c r="C229" s="13" t="s">
        <v>962</v>
      </c>
      <c r="D229" s="14" t="s">
        <v>20</v>
      </c>
      <c r="E229" s="15" t="s">
        <v>21</v>
      </c>
      <c r="F229" s="16" t="str">
        <f>INDEX([1]sheet1!$Q:$Q,MATCH(B:B,[1]sheet1!$A:$A,0))</f>
        <v>B6531270523020302000014</v>
      </c>
      <c r="G229" s="17" t="str">
        <f>INDEX([1]sheet1!$T:$T,MATCH(B:B,[1]sheet1!$A:$A,0))</f>
        <v>铺膜（带）播种机</v>
      </c>
      <c r="H229" s="14" t="str">
        <f>INDEX([1]sheet1!$U:$U,MATCH(B:B,[1]sheet1!$A:$A,0))</f>
        <v>精量铺膜播种机,2膜12行</v>
      </c>
      <c r="I229" s="12" t="s">
        <v>687</v>
      </c>
      <c r="J229" s="19" t="s">
        <v>963</v>
      </c>
      <c r="K229" s="13" t="s">
        <v>475</v>
      </c>
      <c r="L229" s="13" t="s">
        <v>651</v>
      </c>
      <c r="M229" s="12">
        <v>1</v>
      </c>
      <c r="N229" s="18">
        <v>8380</v>
      </c>
      <c r="O229" s="18">
        <v>8380</v>
      </c>
      <c r="P229" s="18">
        <v>28000</v>
      </c>
      <c r="Q229" s="25"/>
    </row>
    <row r="230" s="1" customFormat="1" ht="25.5" spans="1:17">
      <c r="A230" s="11">
        <v>228</v>
      </c>
      <c r="B230" s="12" t="s">
        <v>964</v>
      </c>
      <c r="C230" s="13" t="s">
        <v>952</v>
      </c>
      <c r="D230" s="14" t="s">
        <v>20</v>
      </c>
      <c r="E230" s="15" t="s">
        <v>61</v>
      </c>
      <c r="F230" s="16" t="str">
        <f>INDEX([1]sheet1!$Q:$Q,MATCH(B:B,[1]sheet1!$A:$A,0))</f>
        <v>B6531270523030202000008</v>
      </c>
      <c r="G230" s="17" t="str">
        <f>INDEX([1]sheet1!$T:$T,MATCH(B:B,[1]sheet1!$A:$A,0))</f>
        <v>植保无人驾驶航空器</v>
      </c>
      <c r="H230" s="14" t="str">
        <f>INDEX([1]sheet1!$U:$U,MATCH(B:B,[1]sheet1!$A:$A,0))</f>
        <v>30L及以上多旋翼植保无人驾驶航空器</v>
      </c>
      <c r="I230" s="12" t="s">
        <v>252</v>
      </c>
      <c r="J230" s="19" t="s">
        <v>965</v>
      </c>
      <c r="K230" s="13" t="s">
        <v>254</v>
      </c>
      <c r="L230" s="13" t="s">
        <v>357</v>
      </c>
      <c r="M230" s="12">
        <v>1</v>
      </c>
      <c r="N230" s="18">
        <v>12000</v>
      </c>
      <c r="O230" s="18">
        <v>12000</v>
      </c>
      <c r="P230" s="18">
        <v>65000</v>
      </c>
      <c r="Q230" s="25"/>
    </row>
    <row r="231" s="1" customFormat="1" ht="25.5" spans="1:17">
      <c r="A231" s="11">
        <v>229</v>
      </c>
      <c r="B231" s="12" t="s">
        <v>966</v>
      </c>
      <c r="C231" s="13" t="s">
        <v>967</v>
      </c>
      <c r="D231" s="14" t="s">
        <v>20</v>
      </c>
      <c r="E231" s="15" t="s">
        <v>21</v>
      </c>
      <c r="F231" s="12" t="str">
        <f>INDEX([1]sheet1!$Q:$Q,MATCH(B:B,[1]sheet1!$A:$A,0))</f>
        <v>B6531270523020302000015</v>
      </c>
      <c r="G231" s="13" t="str">
        <f>INDEX([1]sheet1!$T:$T,MATCH(B:B,[1]sheet1!$A:$A,0))</f>
        <v>铺膜（带）播种机</v>
      </c>
      <c r="H231" s="14" t="str">
        <f>INDEX([1]sheet1!$U:$U,MATCH(B:B,[1]sheet1!$A:$A,0))</f>
        <v>精量铺膜播种机,2膜4行</v>
      </c>
      <c r="I231" s="12" t="s">
        <v>738</v>
      </c>
      <c r="J231" s="16" t="s">
        <v>968</v>
      </c>
      <c r="K231" s="13" t="s">
        <v>475</v>
      </c>
      <c r="L231" s="13" t="s">
        <v>651</v>
      </c>
      <c r="M231" s="12">
        <v>1</v>
      </c>
      <c r="N231" s="18">
        <v>3730</v>
      </c>
      <c r="O231" s="18">
        <v>3730</v>
      </c>
      <c r="P231" s="18">
        <v>11800</v>
      </c>
      <c r="Q231" s="25"/>
    </row>
    <row r="232" s="1" customFormat="1" ht="25.5" spans="1:17">
      <c r="A232" s="11">
        <v>230</v>
      </c>
      <c r="B232" s="12" t="s">
        <v>969</v>
      </c>
      <c r="C232" s="13" t="s">
        <v>970</v>
      </c>
      <c r="D232" s="14" t="s">
        <v>20</v>
      </c>
      <c r="E232" s="15" t="s">
        <v>21</v>
      </c>
      <c r="F232" s="12" t="str">
        <f>INDEX([1]sheet1!$Q:$Q,MATCH(B:B,[1]sheet1!$A:$A,0))</f>
        <v>B6531270523020302000016</v>
      </c>
      <c r="G232" s="13" t="str">
        <f>INDEX([1]sheet1!$T:$T,MATCH(B:B,[1]sheet1!$A:$A,0))</f>
        <v>铺膜（带）播种机</v>
      </c>
      <c r="H232" s="14" t="str">
        <f>INDEX([1]sheet1!$U:$U,MATCH(B:B,[1]sheet1!$A:$A,0))</f>
        <v>精量铺膜播种机,2膜4行</v>
      </c>
      <c r="I232" s="12" t="s">
        <v>738</v>
      </c>
      <c r="J232" s="19" t="s">
        <v>971</v>
      </c>
      <c r="K232" s="13" t="s">
        <v>475</v>
      </c>
      <c r="L232" s="13" t="s">
        <v>651</v>
      </c>
      <c r="M232" s="12">
        <v>1</v>
      </c>
      <c r="N232" s="18">
        <v>3730</v>
      </c>
      <c r="O232" s="18">
        <v>3730</v>
      </c>
      <c r="P232" s="18">
        <v>11800</v>
      </c>
      <c r="Q232" s="25"/>
    </row>
    <row r="233" s="1" customFormat="1" ht="25.5" spans="1:17">
      <c r="A233" s="11">
        <v>231</v>
      </c>
      <c r="B233" s="12" t="s">
        <v>972</v>
      </c>
      <c r="C233" s="13" t="s">
        <v>973</v>
      </c>
      <c r="D233" s="14" t="s">
        <v>20</v>
      </c>
      <c r="E233" s="15" t="s">
        <v>21</v>
      </c>
      <c r="F233" s="12" t="str">
        <f>INDEX([1]sheet1!$Q:$Q,MATCH(B:B,[1]sheet1!$A:$A,0))</f>
        <v>B6531270523070101000015</v>
      </c>
      <c r="G233" s="13" t="str">
        <f>INDEX([1]sheet1!$T:$T,MATCH(B:B,[1]sheet1!$A:$A,0))</f>
        <v>辅助驾驶（系统）设备</v>
      </c>
      <c r="H233" s="14" t="str">
        <f>INDEX([1]sheet1!$U:$U,MATCH(B:B,[1]sheet1!$A:$A,0))</f>
        <v>农业用北斗终端</v>
      </c>
      <c r="I233" s="12" t="s">
        <v>546</v>
      </c>
      <c r="J233" s="19" t="s">
        <v>974</v>
      </c>
      <c r="K233" s="13" t="s">
        <v>548</v>
      </c>
      <c r="L233" s="13" t="s">
        <v>476</v>
      </c>
      <c r="M233" s="12">
        <v>1</v>
      </c>
      <c r="N233" s="18">
        <v>4200</v>
      </c>
      <c r="O233" s="18">
        <v>4200</v>
      </c>
      <c r="P233" s="18">
        <v>14200</v>
      </c>
      <c r="Q233" s="25"/>
    </row>
    <row r="234" s="1" customFormat="1" ht="25.5" spans="1:17">
      <c r="A234" s="11">
        <v>232</v>
      </c>
      <c r="B234" s="12" t="s">
        <v>975</v>
      </c>
      <c r="C234" s="13" t="s">
        <v>949</v>
      </c>
      <c r="D234" s="14" t="s">
        <v>20</v>
      </c>
      <c r="E234" s="15" t="s">
        <v>61</v>
      </c>
      <c r="F234" s="16" t="str">
        <f>INDEX([1]sheet1!$Q:$Q,MATCH(B:B,[1]sheet1!$A:$A,0))</f>
        <v>B6531270523030202000009</v>
      </c>
      <c r="G234" s="17" t="str">
        <f>INDEX([1]sheet1!$T:$T,MATCH(B:B,[1]sheet1!$A:$A,0))</f>
        <v>植保无人驾驶航空器</v>
      </c>
      <c r="H234" s="14" t="str">
        <f>INDEX([1]sheet1!$U:$U,MATCH(B:B,[1]sheet1!$A:$A,0))</f>
        <v>30L及以上多旋翼植保无人驾驶航空器</v>
      </c>
      <c r="I234" s="12" t="s">
        <v>698</v>
      </c>
      <c r="J234" s="19" t="s">
        <v>976</v>
      </c>
      <c r="K234" s="13" t="s">
        <v>254</v>
      </c>
      <c r="L234" s="13" t="s">
        <v>357</v>
      </c>
      <c r="M234" s="12">
        <v>1</v>
      </c>
      <c r="N234" s="18">
        <v>12000</v>
      </c>
      <c r="O234" s="18">
        <v>12000</v>
      </c>
      <c r="P234" s="18">
        <v>65000</v>
      </c>
      <c r="Q234" s="25"/>
    </row>
    <row r="235" s="1" customFormat="1" ht="25.5" spans="1:17">
      <c r="A235" s="11">
        <v>233</v>
      </c>
      <c r="B235" s="12" t="s">
        <v>977</v>
      </c>
      <c r="C235" s="13" t="s">
        <v>978</v>
      </c>
      <c r="D235" s="14" t="s">
        <v>20</v>
      </c>
      <c r="E235" s="15" t="s">
        <v>21</v>
      </c>
      <c r="F235" s="16" t="str">
        <f>INDEX([1]sheet1!$Q:$Q,MATCH(B:B,[1]sheet1!$A:$A,0))</f>
        <v>B6531270523020302000017</v>
      </c>
      <c r="G235" s="17" t="str">
        <f>INDEX([1]sheet1!$T:$T,MATCH(B:B,[1]sheet1!$A:$A,0))</f>
        <v>铺膜（带）播种机</v>
      </c>
      <c r="H235" s="14" t="str">
        <f>INDEX([1]sheet1!$U:$U,MATCH(B:B,[1]sheet1!$A:$A,0))</f>
        <v>精量铺膜播种机,2膜12行</v>
      </c>
      <c r="I235" s="12" t="s">
        <v>687</v>
      </c>
      <c r="J235" s="19" t="s">
        <v>979</v>
      </c>
      <c r="K235" s="13" t="s">
        <v>475</v>
      </c>
      <c r="L235" s="13" t="s">
        <v>651</v>
      </c>
      <c r="M235" s="12">
        <v>1</v>
      </c>
      <c r="N235" s="18">
        <v>8380</v>
      </c>
      <c r="O235" s="18">
        <v>8380</v>
      </c>
      <c r="P235" s="18">
        <v>28000</v>
      </c>
      <c r="Q235" s="25"/>
    </row>
    <row r="236" s="1" customFormat="1" ht="25.5" spans="1:17">
      <c r="A236" s="11">
        <v>234</v>
      </c>
      <c r="B236" s="12" t="s">
        <v>980</v>
      </c>
      <c r="C236" s="13" t="s">
        <v>949</v>
      </c>
      <c r="D236" s="14" t="s">
        <v>20</v>
      </c>
      <c r="E236" s="15" t="s">
        <v>61</v>
      </c>
      <c r="F236" s="12" t="str">
        <f>INDEX([1]sheet1!$Q:$Q,MATCH(B:B,[1]sheet1!$A:$A,0))</f>
        <v>B6531270523030202000010</v>
      </c>
      <c r="G236" s="13" t="str">
        <f>INDEX([1]sheet1!$T:$T,MATCH(B:B,[1]sheet1!$A:$A,0))</f>
        <v>植保无人驾驶航空器</v>
      </c>
      <c r="H236" s="14" t="str">
        <f>INDEX([1]sheet1!$U:$U,MATCH(B:B,[1]sheet1!$A:$A,0))</f>
        <v>10-20L多旋翼植保无人驾驶航空器</v>
      </c>
      <c r="I236" s="12" t="s">
        <v>981</v>
      </c>
      <c r="J236" s="19" t="s">
        <v>982</v>
      </c>
      <c r="K236" s="13" t="s">
        <v>254</v>
      </c>
      <c r="L236" s="13" t="s">
        <v>357</v>
      </c>
      <c r="M236" s="12">
        <v>1</v>
      </c>
      <c r="N236" s="18">
        <v>6000</v>
      </c>
      <c r="O236" s="18">
        <v>6000</v>
      </c>
      <c r="P236" s="18">
        <v>55000</v>
      </c>
      <c r="Q236" s="25"/>
    </row>
    <row r="237" s="1" customFormat="1" ht="38.25" spans="1:17">
      <c r="A237" s="11">
        <v>235</v>
      </c>
      <c r="B237" s="12" t="s">
        <v>983</v>
      </c>
      <c r="C237" s="13" t="s">
        <v>984</v>
      </c>
      <c r="D237" s="14" t="s">
        <v>20</v>
      </c>
      <c r="E237" s="15" t="s">
        <v>21</v>
      </c>
      <c r="F237" s="12" t="str">
        <f>INDEX([1]sheet1!$Q:$Q,MATCH(B:B,[1]sheet1!$A:$A,0))</f>
        <v>6531270523200101000006</v>
      </c>
      <c r="G237" s="13" t="str">
        <f>INDEX([1]sheet1!$T:$T,MATCH(B:B,[1]sheet1!$A:$A,0))</f>
        <v>轮式拖拉机</v>
      </c>
      <c r="H237" s="14" t="str">
        <f>INDEX([1]sheet1!$U:$U,MATCH(B:B,[1]sheet1!$A:$A,0))</f>
        <v>50-60马力四轮驱动拖拉机</v>
      </c>
      <c r="I237" s="13" t="s">
        <v>985</v>
      </c>
      <c r="J237" s="16" t="s">
        <v>986</v>
      </c>
      <c r="K237" s="13" t="s">
        <v>27</v>
      </c>
      <c r="L237" s="13" t="s">
        <v>28</v>
      </c>
      <c r="M237" s="12">
        <v>1</v>
      </c>
      <c r="N237" s="18">
        <v>6930</v>
      </c>
      <c r="O237" s="18">
        <v>6930</v>
      </c>
      <c r="P237" s="18">
        <v>46500</v>
      </c>
      <c r="Q237" s="25"/>
    </row>
    <row r="238" s="1" customFormat="1" ht="25.5" spans="1:17">
      <c r="A238" s="11">
        <v>236</v>
      </c>
      <c r="B238" s="12" t="s">
        <v>987</v>
      </c>
      <c r="C238" s="13" t="s">
        <v>962</v>
      </c>
      <c r="D238" s="14" t="s">
        <v>20</v>
      </c>
      <c r="E238" s="15" t="s">
        <v>21</v>
      </c>
      <c r="F238" s="12" t="str">
        <f>INDEX([1]sheet1!$Q:$Q,MATCH(B:B,[1]sheet1!$A:$A,0))</f>
        <v>B6531270523070101000016</v>
      </c>
      <c r="G238" s="13" t="str">
        <f>INDEX([1]sheet1!$T:$T,MATCH(B:B,[1]sheet1!$A:$A,0))</f>
        <v>辅助驾驶（系统）设备</v>
      </c>
      <c r="H238" s="14" t="str">
        <f>INDEX([1]sheet1!$U:$U,MATCH(B:B,[1]sheet1!$A:$A,0))</f>
        <v>农业用北斗终端</v>
      </c>
      <c r="I238" s="12" t="s">
        <v>546</v>
      </c>
      <c r="J238" s="19" t="s">
        <v>988</v>
      </c>
      <c r="K238" s="13" t="s">
        <v>548</v>
      </c>
      <c r="L238" s="13" t="s">
        <v>476</v>
      </c>
      <c r="M238" s="12">
        <v>1</v>
      </c>
      <c r="N238" s="18">
        <v>4200</v>
      </c>
      <c r="O238" s="18">
        <v>4200</v>
      </c>
      <c r="P238" s="18">
        <v>14200</v>
      </c>
      <c r="Q238" s="25"/>
    </row>
    <row r="239" s="1" customFormat="1" ht="25.5" spans="1:17">
      <c r="A239" s="11">
        <v>237</v>
      </c>
      <c r="B239" s="12" t="s">
        <v>989</v>
      </c>
      <c r="C239" s="13" t="s">
        <v>990</v>
      </c>
      <c r="D239" s="14" t="s">
        <v>20</v>
      </c>
      <c r="E239" s="15" t="s">
        <v>21</v>
      </c>
      <c r="F239" s="16" t="str">
        <f>INDEX([1]sheet1!$Q:$Q,MATCH(B:B,[1]sheet1!$A:$A,0))</f>
        <v>B6531270523020302000018</v>
      </c>
      <c r="G239" s="17" t="str">
        <f>INDEX([1]sheet1!$T:$T,MATCH(B:B,[1]sheet1!$A:$A,0))</f>
        <v>铺膜（带）播种机</v>
      </c>
      <c r="H239" s="14" t="str">
        <f>INDEX([1]sheet1!$U:$U,MATCH(B:B,[1]sheet1!$A:$A,0))</f>
        <v>精量铺膜播种机,1膜4行</v>
      </c>
      <c r="I239" s="12" t="s">
        <v>991</v>
      </c>
      <c r="J239" s="19" t="s">
        <v>992</v>
      </c>
      <c r="K239" s="13" t="s">
        <v>475</v>
      </c>
      <c r="L239" s="13" t="s">
        <v>651</v>
      </c>
      <c r="M239" s="12">
        <v>1</v>
      </c>
      <c r="N239" s="18">
        <v>2300</v>
      </c>
      <c r="O239" s="18">
        <v>2300</v>
      </c>
      <c r="P239" s="18">
        <v>7500</v>
      </c>
      <c r="Q239" s="25"/>
    </row>
    <row r="240" s="1" customFormat="1" ht="25.5" spans="1:17">
      <c r="A240" s="11">
        <v>238</v>
      </c>
      <c r="B240" s="12" t="s">
        <v>993</v>
      </c>
      <c r="C240" s="13" t="s">
        <v>990</v>
      </c>
      <c r="D240" s="14" t="s">
        <v>20</v>
      </c>
      <c r="E240" s="15" t="s">
        <v>21</v>
      </c>
      <c r="F240" s="16" t="str">
        <f>INDEX([1]sheet1!$Q:$Q,MATCH(B:B,[1]sheet1!$A:$A,0))</f>
        <v>B6531270523020302000019</v>
      </c>
      <c r="G240" s="17" t="str">
        <f>INDEX([1]sheet1!$T:$T,MATCH(B:B,[1]sheet1!$A:$A,0))</f>
        <v>铺膜（带）播种机</v>
      </c>
      <c r="H240" s="14" t="str">
        <f>INDEX([1]sheet1!$U:$U,MATCH(B:B,[1]sheet1!$A:$A,0))</f>
        <v>精量铺膜播种机,1膜4行</v>
      </c>
      <c r="I240" s="12" t="s">
        <v>991</v>
      </c>
      <c r="J240" s="19" t="s">
        <v>994</v>
      </c>
      <c r="K240" s="13" t="s">
        <v>475</v>
      </c>
      <c r="L240" s="13" t="s">
        <v>651</v>
      </c>
      <c r="M240" s="12">
        <v>1</v>
      </c>
      <c r="N240" s="18">
        <v>2300</v>
      </c>
      <c r="O240" s="18">
        <v>2300</v>
      </c>
      <c r="P240" s="18">
        <v>7500</v>
      </c>
      <c r="Q240" s="25"/>
    </row>
    <row r="241" s="1" customFormat="1" ht="25.5" spans="1:17">
      <c r="A241" s="11">
        <v>239</v>
      </c>
      <c r="B241" s="12" t="s">
        <v>995</v>
      </c>
      <c r="C241" s="13" t="s">
        <v>978</v>
      </c>
      <c r="D241" s="14" t="s">
        <v>20</v>
      </c>
      <c r="E241" s="15" t="s">
        <v>21</v>
      </c>
      <c r="F241" s="12" t="str">
        <f>INDEX([1]sheet1!$Q:$Q,MATCH(B:B,[1]sheet1!$A:$A,0))</f>
        <v>B6531270523020302000020</v>
      </c>
      <c r="G241" s="13" t="str">
        <f>INDEX([1]sheet1!$T:$T,MATCH(B:B,[1]sheet1!$A:$A,0))</f>
        <v>铺膜（带）播种机</v>
      </c>
      <c r="H241" s="14" t="str">
        <f>INDEX([1]sheet1!$U:$U,MATCH(B:B,[1]sheet1!$A:$A,0))</f>
        <v>精量铺膜播种机,4膜8行</v>
      </c>
      <c r="I241" s="12" t="s">
        <v>626</v>
      </c>
      <c r="J241" s="19" t="s">
        <v>996</v>
      </c>
      <c r="K241" s="13" t="s">
        <v>475</v>
      </c>
      <c r="L241" s="13" t="s">
        <v>476</v>
      </c>
      <c r="M241" s="12">
        <v>1</v>
      </c>
      <c r="N241" s="18">
        <v>8800</v>
      </c>
      <c r="O241" s="18">
        <v>8800</v>
      </c>
      <c r="P241" s="18">
        <v>25900</v>
      </c>
      <c r="Q241" s="25"/>
    </row>
    <row r="242" s="1" customFormat="1" ht="25.5" spans="1:17">
      <c r="A242" s="11">
        <v>240</v>
      </c>
      <c r="B242" s="12" t="s">
        <v>997</v>
      </c>
      <c r="C242" s="13" t="s">
        <v>949</v>
      </c>
      <c r="D242" s="14" t="s">
        <v>20</v>
      </c>
      <c r="E242" s="15" t="s">
        <v>61</v>
      </c>
      <c r="F242" s="12" t="str">
        <f>INDEX([1]sheet1!$Q:$Q,MATCH(B:B,[1]sheet1!$A:$A,0))</f>
        <v>B6531270523030202000011</v>
      </c>
      <c r="G242" s="13" t="str">
        <f>INDEX([1]sheet1!$T:$T,MATCH(B:B,[1]sheet1!$A:$A,0))</f>
        <v>植保无人驾驶航空器</v>
      </c>
      <c r="H242" s="14" t="str">
        <f>INDEX([1]sheet1!$U:$U,MATCH(B:B,[1]sheet1!$A:$A,0))</f>
        <v>30L及以上多旋翼植保无人驾驶航空器</v>
      </c>
      <c r="I242" s="12" t="s">
        <v>702</v>
      </c>
      <c r="J242" s="19" t="s">
        <v>998</v>
      </c>
      <c r="K242" s="13" t="s">
        <v>254</v>
      </c>
      <c r="L242" s="13" t="s">
        <v>357</v>
      </c>
      <c r="M242" s="12">
        <v>1</v>
      </c>
      <c r="N242" s="18">
        <v>12000</v>
      </c>
      <c r="O242" s="18">
        <v>12000</v>
      </c>
      <c r="P242" s="18">
        <v>63000</v>
      </c>
      <c r="Q242" s="25"/>
    </row>
    <row r="243" s="1" customFormat="1" ht="25.5" spans="1:17">
      <c r="A243" s="11">
        <v>241</v>
      </c>
      <c r="B243" s="12" t="s">
        <v>999</v>
      </c>
      <c r="C243" s="13" t="s">
        <v>952</v>
      </c>
      <c r="D243" s="14" t="s">
        <v>20</v>
      </c>
      <c r="E243" s="15" t="s">
        <v>61</v>
      </c>
      <c r="F243" s="12" t="str">
        <f>INDEX([1]sheet1!$Q:$Q,MATCH(B:B,[1]sheet1!$A:$A,0))</f>
        <v>B6531270523030202000012</v>
      </c>
      <c r="G243" s="13" t="str">
        <f>INDEX([1]sheet1!$T:$T,MATCH(B:B,[1]sheet1!$A:$A,0))</f>
        <v>植保无人驾驶航空器</v>
      </c>
      <c r="H243" s="14" t="str">
        <f>INDEX([1]sheet1!$U:$U,MATCH(B:B,[1]sheet1!$A:$A,0))</f>
        <v>30L及以上多旋翼植保无人驾驶航空器</v>
      </c>
      <c r="I243" s="12" t="s">
        <v>252</v>
      </c>
      <c r="J243" s="16" t="s">
        <v>1000</v>
      </c>
      <c r="K243" s="13" t="s">
        <v>254</v>
      </c>
      <c r="L243" s="13" t="s">
        <v>357</v>
      </c>
      <c r="M243" s="12">
        <v>1</v>
      </c>
      <c r="N243" s="18">
        <v>12000</v>
      </c>
      <c r="O243" s="18">
        <v>12000</v>
      </c>
      <c r="P243" s="18">
        <v>65000</v>
      </c>
      <c r="Q243" s="25"/>
    </row>
    <row r="244" s="1" customFormat="1" ht="25.5" spans="1:17">
      <c r="A244" s="11">
        <v>242</v>
      </c>
      <c r="B244" s="12" t="s">
        <v>1001</v>
      </c>
      <c r="C244" s="13" t="s">
        <v>952</v>
      </c>
      <c r="D244" s="14" t="s">
        <v>20</v>
      </c>
      <c r="E244" s="15" t="s">
        <v>61</v>
      </c>
      <c r="F244" s="16" t="str">
        <f>INDEX([1]sheet1!$Q:$Q,MATCH(B:B,[1]sheet1!$A:$A,0))</f>
        <v>B6531270523030202000013</v>
      </c>
      <c r="G244" s="17" t="str">
        <f>INDEX([1]sheet1!$T:$T,MATCH(B:B,[1]sheet1!$A:$A,0))</f>
        <v>植保无人驾驶航空器</v>
      </c>
      <c r="H244" s="14" t="str">
        <f>INDEX([1]sheet1!$U:$U,MATCH(B:B,[1]sheet1!$A:$A,0))</f>
        <v>30L及以上多旋翼植保无人驾驶航空器</v>
      </c>
      <c r="I244" s="12" t="s">
        <v>702</v>
      </c>
      <c r="J244" s="19" t="s">
        <v>1002</v>
      </c>
      <c r="K244" s="13" t="s">
        <v>254</v>
      </c>
      <c r="L244" s="13" t="s">
        <v>357</v>
      </c>
      <c r="M244" s="12">
        <v>1</v>
      </c>
      <c r="N244" s="18">
        <v>12000</v>
      </c>
      <c r="O244" s="18">
        <v>12000</v>
      </c>
      <c r="P244" s="18">
        <v>63000</v>
      </c>
      <c r="Q244" s="25"/>
    </row>
    <row r="245" s="1" customFormat="1" ht="25.5" spans="1:17">
      <c r="A245" s="11">
        <v>243</v>
      </c>
      <c r="B245" s="12" t="s">
        <v>1003</v>
      </c>
      <c r="C245" s="13" t="s">
        <v>1004</v>
      </c>
      <c r="D245" s="14" t="s">
        <v>20</v>
      </c>
      <c r="E245" s="15" t="s">
        <v>21</v>
      </c>
      <c r="F245" s="16" t="str">
        <f>INDEX([1]sheet1!$Q:$Q,MATCH(B:B,[1]sheet1!$A:$A,0))</f>
        <v>B6531270523020302000021</v>
      </c>
      <c r="G245" s="17" t="str">
        <f>INDEX([1]sheet1!$T:$T,MATCH(B:B,[1]sheet1!$A:$A,0))</f>
        <v>铺膜（带）播种机</v>
      </c>
      <c r="H245" s="14" t="str">
        <f>INDEX([1]sheet1!$U:$U,MATCH(B:B,[1]sheet1!$A:$A,0))</f>
        <v>精量铺膜播种机,1膜4行</v>
      </c>
      <c r="I245" s="12" t="s">
        <v>991</v>
      </c>
      <c r="J245" s="19" t="s">
        <v>1005</v>
      </c>
      <c r="K245" s="13" t="s">
        <v>475</v>
      </c>
      <c r="L245" s="13" t="s">
        <v>651</v>
      </c>
      <c r="M245" s="12">
        <v>1</v>
      </c>
      <c r="N245" s="18">
        <v>2300</v>
      </c>
      <c r="O245" s="18">
        <v>2300</v>
      </c>
      <c r="P245" s="18">
        <v>7500</v>
      </c>
      <c r="Q245" s="25"/>
    </row>
    <row r="246" s="1" customFormat="1" ht="25.5" spans="1:17">
      <c r="A246" s="11">
        <v>244</v>
      </c>
      <c r="B246" s="12" t="s">
        <v>1006</v>
      </c>
      <c r="C246" s="13" t="s">
        <v>952</v>
      </c>
      <c r="D246" s="14" t="s">
        <v>20</v>
      </c>
      <c r="E246" s="15" t="s">
        <v>61</v>
      </c>
      <c r="F246" s="12" t="str">
        <f>INDEX([1]sheet1!$Q:$Q,MATCH(B:B,[1]sheet1!$A:$A,0))</f>
        <v>B6531270523030202000014</v>
      </c>
      <c r="G246" s="13" t="str">
        <f>INDEX([1]sheet1!$T:$T,MATCH(B:B,[1]sheet1!$A:$A,0))</f>
        <v>植保无人驾驶航空器</v>
      </c>
      <c r="H246" s="14" t="str">
        <f>INDEX([1]sheet1!$U:$U,MATCH(B:B,[1]sheet1!$A:$A,0))</f>
        <v>30L及以上多旋翼植保无人驾驶航空器</v>
      </c>
      <c r="I246" s="12" t="s">
        <v>698</v>
      </c>
      <c r="J246" s="19" t="s">
        <v>1007</v>
      </c>
      <c r="K246" s="13" t="s">
        <v>254</v>
      </c>
      <c r="L246" s="13" t="s">
        <v>357</v>
      </c>
      <c r="M246" s="12">
        <v>1</v>
      </c>
      <c r="N246" s="18">
        <v>12000</v>
      </c>
      <c r="O246" s="18">
        <v>12000</v>
      </c>
      <c r="P246" s="18">
        <v>65000</v>
      </c>
      <c r="Q246" s="25"/>
    </row>
    <row r="247" s="1" customFormat="1" ht="25.5" spans="1:17">
      <c r="A247" s="11">
        <v>245</v>
      </c>
      <c r="B247" s="12" t="s">
        <v>1008</v>
      </c>
      <c r="C247" s="13" t="s">
        <v>952</v>
      </c>
      <c r="D247" s="14" t="s">
        <v>20</v>
      </c>
      <c r="E247" s="15" t="s">
        <v>61</v>
      </c>
      <c r="F247" s="12" t="str">
        <f>INDEX([1]sheet1!$Q:$Q,MATCH(B:B,[1]sheet1!$A:$A,0))</f>
        <v>B6531270523030202000015</v>
      </c>
      <c r="G247" s="13" t="str">
        <f>INDEX([1]sheet1!$T:$T,MATCH(B:B,[1]sheet1!$A:$A,0))</f>
        <v>植保无人驾驶航空器</v>
      </c>
      <c r="H247" s="14" t="str">
        <f>INDEX([1]sheet1!$U:$U,MATCH(B:B,[1]sheet1!$A:$A,0))</f>
        <v>30L及以上多旋翼植保无人驾驶航空器</v>
      </c>
      <c r="I247" s="12" t="s">
        <v>252</v>
      </c>
      <c r="J247" s="19" t="s">
        <v>1009</v>
      </c>
      <c r="K247" s="13" t="s">
        <v>254</v>
      </c>
      <c r="L247" s="13" t="s">
        <v>255</v>
      </c>
      <c r="M247" s="12">
        <v>1</v>
      </c>
      <c r="N247" s="18">
        <v>12000</v>
      </c>
      <c r="O247" s="18">
        <v>12000</v>
      </c>
      <c r="P247" s="18">
        <v>64999</v>
      </c>
      <c r="Q247" s="25"/>
    </row>
    <row r="248" s="1" customFormat="1" ht="38.25" spans="1:17">
      <c r="A248" s="11">
        <v>246</v>
      </c>
      <c r="B248" s="12" t="s">
        <v>1010</v>
      </c>
      <c r="C248" s="13" t="s">
        <v>1011</v>
      </c>
      <c r="D248" s="14" t="s">
        <v>20</v>
      </c>
      <c r="E248" s="15" t="s">
        <v>21</v>
      </c>
      <c r="F248" s="12" t="str">
        <f>INDEX([1]sheet1!$Q:$Q,MATCH(B:B,[1]sheet1!$A:$A,0))</f>
        <v>6531270523200101000007</v>
      </c>
      <c r="G248" s="13" t="str">
        <f>INDEX([1]sheet1!$T:$T,MATCH(B:B,[1]sheet1!$A:$A,0))</f>
        <v>轮式拖拉机</v>
      </c>
      <c r="H248" s="14" t="str">
        <f>INDEX([1]sheet1!$U:$U,MATCH(B:B,[1]sheet1!$A:$A,0))</f>
        <v>50-60马力两轮驱动拖拉机</v>
      </c>
      <c r="I248" s="13" t="s">
        <v>1012</v>
      </c>
      <c r="J248" s="19" t="s">
        <v>1013</v>
      </c>
      <c r="K248" s="13" t="s">
        <v>109</v>
      </c>
      <c r="L248" s="13" t="s">
        <v>110</v>
      </c>
      <c r="M248" s="12">
        <v>1</v>
      </c>
      <c r="N248" s="18">
        <v>4950</v>
      </c>
      <c r="O248" s="18">
        <v>4950</v>
      </c>
      <c r="P248" s="18">
        <v>45500</v>
      </c>
      <c r="Q248" s="25"/>
    </row>
    <row r="249" s="1" customFormat="1" ht="25.5" spans="1:17">
      <c r="A249" s="11">
        <v>247</v>
      </c>
      <c r="B249" s="32" t="s">
        <v>1014</v>
      </c>
      <c r="C249" s="13" t="s">
        <v>949</v>
      </c>
      <c r="D249" s="14" t="s">
        <v>20</v>
      </c>
      <c r="E249" s="15" t="s">
        <v>61</v>
      </c>
      <c r="F249" s="16" t="str">
        <f>INDEX([1]sheet1!$Q:$Q,MATCH(B:B,[1]sheet1!$A:$A,0))</f>
        <v>B6531270523030202000016</v>
      </c>
      <c r="G249" s="17" t="str">
        <f>INDEX([1]sheet1!$T:$T,MATCH(B:B,[1]sheet1!$A:$A,0))</f>
        <v>植保无人驾驶航空器</v>
      </c>
      <c r="H249" s="14" t="str">
        <f>INDEX([1]sheet1!$U:$U,MATCH(B:B,[1]sheet1!$A:$A,0))</f>
        <v>30L及以上多旋翼植保无人驾驶航空器</v>
      </c>
      <c r="I249" s="12" t="s">
        <v>252</v>
      </c>
      <c r="J249" s="16" t="s">
        <v>1015</v>
      </c>
      <c r="K249" s="13" t="s">
        <v>254</v>
      </c>
      <c r="L249" s="13" t="s">
        <v>357</v>
      </c>
      <c r="M249" s="12">
        <v>1</v>
      </c>
      <c r="N249" s="18">
        <v>12000</v>
      </c>
      <c r="O249" s="18">
        <v>12000</v>
      </c>
      <c r="P249" s="18">
        <v>65000</v>
      </c>
      <c r="Q249" s="25"/>
    </row>
    <row r="250" s="1" customFormat="1" ht="25.5" spans="1:17">
      <c r="A250" s="11">
        <v>248</v>
      </c>
      <c r="B250" s="12" t="s">
        <v>1016</v>
      </c>
      <c r="C250" s="13" t="s">
        <v>1017</v>
      </c>
      <c r="D250" s="14" t="s">
        <v>20</v>
      </c>
      <c r="E250" s="15" t="s">
        <v>21</v>
      </c>
      <c r="F250" s="16" t="str">
        <f>INDEX([1]sheet1!$Q:$Q,MATCH(B:B,[1]sheet1!$A:$A,0))</f>
        <v>B6531270523070101000017</v>
      </c>
      <c r="G250" s="17" t="str">
        <f>INDEX([1]sheet1!$T:$T,MATCH(B:B,[1]sheet1!$A:$A,0))</f>
        <v>辅助驾驶（系统）设备</v>
      </c>
      <c r="H250" s="14" t="str">
        <f>INDEX([1]sheet1!$U:$U,MATCH(B:B,[1]sheet1!$A:$A,0))</f>
        <v>农业用北斗终端</v>
      </c>
      <c r="I250" s="12" t="s">
        <v>496</v>
      </c>
      <c r="J250" s="19" t="s">
        <v>1018</v>
      </c>
      <c r="K250" s="13" t="s">
        <v>498</v>
      </c>
      <c r="L250" s="13" t="s">
        <v>325</v>
      </c>
      <c r="M250" s="12">
        <v>1</v>
      </c>
      <c r="N250" s="18">
        <v>4200</v>
      </c>
      <c r="O250" s="18">
        <v>4200</v>
      </c>
      <c r="P250" s="18">
        <v>13500</v>
      </c>
      <c r="Q250" s="25"/>
    </row>
    <row r="251" s="1" customFormat="1" ht="25.5" spans="1:17">
      <c r="A251" s="11">
        <v>249</v>
      </c>
      <c r="B251" s="12" t="s">
        <v>1019</v>
      </c>
      <c r="C251" s="13" t="s">
        <v>970</v>
      </c>
      <c r="D251" s="14" t="s">
        <v>20</v>
      </c>
      <c r="E251" s="15" t="s">
        <v>21</v>
      </c>
      <c r="F251" s="12" t="str">
        <f>INDEX([1]sheet1!$Q:$Q,MATCH(B:B,[1]sheet1!$A:$A,0))</f>
        <v>B6531270523070101000018</v>
      </c>
      <c r="G251" s="13" t="str">
        <f>INDEX([1]sheet1!$T:$T,MATCH(B:B,[1]sheet1!$A:$A,0))</f>
        <v>辅助驾驶（系统）设备</v>
      </c>
      <c r="H251" s="14" t="str">
        <f>INDEX([1]sheet1!$U:$U,MATCH(B:B,[1]sheet1!$A:$A,0))</f>
        <v>农业用北斗终端</v>
      </c>
      <c r="I251" s="12" t="s">
        <v>496</v>
      </c>
      <c r="J251" s="19" t="s">
        <v>1020</v>
      </c>
      <c r="K251" s="13" t="s">
        <v>498</v>
      </c>
      <c r="L251" s="13" t="s">
        <v>325</v>
      </c>
      <c r="M251" s="12">
        <v>1</v>
      </c>
      <c r="N251" s="18">
        <v>4200</v>
      </c>
      <c r="O251" s="18">
        <v>4200</v>
      </c>
      <c r="P251" s="18">
        <v>14000</v>
      </c>
      <c r="Q251" s="25"/>
    </row>
    <row r="252" s="1" customFormat="1" ht="25.5" spans="1:17">
      <c r="A252" s="11">
        <v>250</v>
      </c>
      <c r="B252" s="12" t="s">
        <v>1021</v>
      </c>
      <c r="C252" s="13" t="s">
        <v>1022</v>
      </c>
      <c r="D252" s="14" t="s">
        <v>20</v>
      </c>
      <c r="E252" s="15" t="s">
        <v>21</v>
      </c>
      <c r="F252" s="12" t="str">
        <f>INDEX([1]sheet1!$Q:$Q,MATCH(B:B,[1]sheet1!$A:$A,0))</f>
        <v>B6531270523020302000025</v>
      </c>
      <c r="G252" s="13" t="str">
        <f>INDEX([1]sheet1!$T:$T,MATCH(B:B,[1]sheet1!$A:$A,0))</f>
        <v>铺膜（带）播种机</v>
      </c>
      <c r="H252" s="14" t="str">
        <f>INDEX([1]sheet1!$U:$U,MATCH(B:B,[1]sheet1!$A:$A,0))</f>
        <v>精量铺膜播种机,3膜6行</v>
      </c>
      <c r="I252" s="12" t="s">
        <v>473</v>
      </c>
      <c r="J252" s="19" t="s">
        <v>1023</v>
      </c>
      <c r="K252" s="13" t="s">
        <v>475</v>
      </c>
      <c r="L252" s="13" t="s">
        <v>476</v>
      </c>
      <c r="M252" s="12">
        <v>1</v>
      </c>
      <c r="N252" s="18">
        <v>6800</v>
      </c>
      <c r="O252" s="18">
        <v>6800</v>
      </c>
      <c r="P252" s="18">
        <v>18960</v>
      </c>
      <c r="Q252" s="25"/>
    </row>
    <row r="253" s="1" customFormat="1" ht="25.5" spans="1:17">
      <c r="A253" s="11">
        <v>251</v>
      </c>
      <c r="B253" s="12" t="s">
        <v>1024</v>
      </c>
      <c r="C253" s="13" t="s">
        <v>1022</v>
      </c>
      <c r="D253" s="14" t="s">
        <v>20</v>
      </c>
      <c r="E253" s="15" t="s">
        <v>21</v>
      </c>
      <c r="F253" s="12" t="str">
        <f>INDEX([1]sheet1!$Q:$Q,MATCH(B:B,[1]sheet1!$A:$A,0))</f>
        <v>B6531270523070101000019</v>
      </c>
      <c r="G253" s="13" t="str">
        <f>INDEX([1]sheet1!$T:$T,MATCH(B:B,[1]sheet1!$A:$A,0))</f>
        <v>辅助驾驶（系统）设备</v>
      </c>
      <c r="H253" s="14" t="str">
        <f>INDEX([1]sheet1!$U:$U,MATCH(B:B,[1]sheet1!$A:$A,0))</f>
        <v>农业用北斗终端</v>
      </c>
      <c r="I253" s="12" t="s">
        <v>647</v>
      </c>
      <c r="J253" s="19" t="s">
        <v>1025</v>
      </c>
      <c r="K253" s="13" t="s">
        <v>525</v>
      </c>
      <c r="L253" s="13" t="s">
        <v>182</v>
      </c>
      <c r="M253" s="12">
        <v>1</v>
      </c>
      <c r="N253" s="18">
        <v>4200</v>
      </c>
      <c r="O253" s="18">
        <v>4200</v>
      </c>
      <c r="P253" s="18">
        <v>12000</v>
      </c>
      <c r="Q253" s="25"/>
    </row>
    <row r="254" s="1" customFormat="1" ht="25.5" spans="1:17">
      <c r="A254" s="11">
        <v>252</v>
      </c>
      <c r="B254" s="12" t="s">
        <v>1026</v>
      </c>
      <c r="C254" s="13" t="s">
        <v>883</v>
      </c>
      <c r="D254" s="14" t="s">
        <v>20</v>
      </c>
      <c r="E254" s="15" t="s">
        <v>61</v>
      </c>
      <c r="F254" s="16" t="str">
        <f>INDEX([1]sheet1!$Q:$Q,MATCH(B:B,[1]sheet1!$A:$A,0))</f>
        <v>6531270523030202000002</v>
      </c>
      <c r="G254" s="17" t="str">
        <f>INDEX([1]sheet1!$T:$T,MATCH(B:B,[1]sheet1!$A:$A,0))</f>
        <v>植保无人驾驶航空器</v>
      </c>
      <c r="H254" s="14" t="str">
        <f>INDEX([1]sheet1!$U:$U,MATCH(B:B,[1]sheet1!$A:$A,0))</f>
        <v>30L及以上多旋翼植保无人驾驶航空器</v>
      </c>
      <c r="I254" s="12" t="s">
        <v>702</v>
      </c>
      <c r="J254" s="19" t="s">
        <v>1027</v>
      </c>
      <c r="K254" s="13" t="s">
        <v>254</v>
      </c>
      <c r="L254" s="13" t="s">
        <v>357</v>
      </c>
      <c r="M254" s="12">
        <v>1</v>
      </c>
      <c r="N254" s="18">
        <v>12000</v>
      </c>
      <c r="O254" s="18">
        <v>12000</v>
      </c>
      <c r="P254" s="18">
        <v>63000</v>
      </c>
      <c r="Q254" s="25"/>
    </row>
    <row r="255" s="1" customFormat="1" ht="25.5" spans="1:17">
      <c r="A255" s="11">
        <v>253</v>
      </c>
      <c r="B255" s="12" t="s">
        <v>1028</v>
      </c>
      <c r="C255" s="13" t="s">
        <v>251</v>
      </c>
      <c r="D255" s="14" t="s">
        <v>20</v>
      </c>
      <c r="E255" s="15" t="s">
        <v>21</v>
      </c>
      <c r="F255" s="16" t="str">
        <f>INDEX([1]sheet1!$Q:$Q,MATCH(B:B,[1]sheet1!$A:$A,0))</f>
        <v>6531270523090105000003</v>
      </c>
      <c r="G255" s="17" t="str">
        <f>INDEX([1]sheet1!$T:$T,MATCH(B:B,[1]sheet1!$A:$A,0))</f>
        <v>青（黄）饲料收获机</v>
      </c>
      <c r="H255" s="14" t="str">
        <f>INDEX([1]sheet1!$U:$U,MATCH(B:B,[1]sheet1!$A:$A,0))</f>
        <v>2.6m及以上自走圆盘式青饲料收获机，带对辊式籽粒破碎机构</v>
      </c>
      <c r="I255" s="12" t="s">
        <v>233</v>
      </c>
      <c r="J255" s="16" t="s">
        <v>1029</v>
      </c>
      <c r="K255" s="13" t="s">
        <v>1030</v>
      </c>
      <c r="L255" s="13" t="s">
        <v>1031</v>
      </c>
      <c r="M255" s="12">
        <v>1</v>
      </c>
      <c r="N255" s="18">
        <v>140640</v>
      </c>
      <c r="O255" s="18">
        <v>140640</v>
      </c>
      <c r="P255" s="18">
        <v>240000</v>
      </c>
      <c r="Q255" s="25"/>
    </row>
    <row r="256" s="1" customFormat="1" ht="25.5" spans="1:17">
      <c r="A256" s="11">
        <v>254</v>
      </c>
      <c r="B256" s="12" t="s">
        <v>1032</v>
      </c>
      <c r="C256" s="13" t="s">
        <v>883</v>
      </c>
      <c r="D256" s="14" t="s">
        <v>20</v>
      </c>
      <c r="E256" s="15" t="s">
        <v>61</v>
      </c>
      <c r="F256" s="12" t="str">
        <f>INDEX([1]sheet1!$Q:$Q,MATCH(B:B,[1]sheet1!$A:$A,0))</f>
        <v>6531270523030202000003</v>
      </c>
      <c r="G256" s="13" t="str">
        <f>INDEX([1]sheet1!$T:$T,MATCH(B:B,[1]sheet1!$A:$A,0))</f>
        <v>植保无人驾驶航空器</v>
      </c>
      <c r="H256" s="14" t="str">
        <f>INDEX([1]sheet1!$U:$U,MATCH(B:B,[1]sheet1!$A:$A,0))</f>
        <v>30L及以上多旋翼植保无人驾驶航空器</v>
      </c>
      <c r="I256" s="12" t="s">
        <v>702</v>
      </c>
      <c r="J256" s="19" t="s">
        <v>1033</v>
      </c>
      <c r="K256" s="13" t="s">
        <v>254</v>
      </c>
      <c r="L256" s="13" t="s">
        <v>357</v>
      </c>
      <c r="M256" s="12">
        <v>1</v>
      </c>
      <c r="N256" s="18">
        <v>12000</v>
      </c>
      <c r="O256" s="18">
        <v>12000</v>
      </c>
      <c r="P256" s="18">
        <v>63000</v>
      </c>
      <c r="Q256" s="25"/>
    </row>
    <row r="257" s="1" customFormat="1" ht="25.5" spans="1:17">
      <c r="A257" s="11">
        <v>255</v>
      </c>
      <c r="B257" s="12" t="s">
        <v>1034</v>
      </c>
      <c r="C257" s="13" t="s">
        <v>1035</v>
      </c>
      <c r="D257" s="14" t="s">
        <v>20</v>
      </c>
      <c r="E257" s="15" t="s">
        <v>21</v>
      </c>
      <c r="F257" s="12" t="str">
        <f>INDEX([1]sheet1!$Q:$Q,MATCH(B:B,[1]sheet1!$A:$A,0))</f>
        <v>B6531270523020302000027</v>
      </c>
      <c r="G257" s="13" t="str">
        <f>INDEX([1]sheet1!$T:$T,MATCH(B:B,[1]sheet1!$A:$A,0))</f>
        <v>铺膜（带）播种机</v>
      </c>
      <c r="H257" s="14" t="str">
        <f>INDEX([1]sheet1!$U:$U,MATCH(B:B,[1]sheet1!$A:$A,0))</f>
        <v>精量铺膜播种机,3膜6行</v>
      </c>
      <c r="I257" s="12" t="s">
        <v>473</v>
      </c>
      <c r="J257" s="19" t="s">
        <v>1036</v>
      </c>
      <c r="K257" s="13" t="s">
        <v>494</v>
      </c>
      <c r="L257" s="13" t="s">
        <v>182</v>
      </c>
      <c r="M257" s="12">
        <v>1</v>
      </c>
      <c r="N257" s="18">
        <v>6800</v>
      </c>
      <c r="O257" s="18">
        <v>6800</v>
      </c>
      <c r="P257" s="18">
        <v>18000</v>
      </c>
      <c r="Q257" s="25"/>
    </row>
    <row r="258" s="1" customFormat="1" ht="25.5" spans="1:17">
      <c r="A258" s="11">
        <v>256</v>
      </c>
      <c r="B258" s="12" t="s">
        <v>1037</v>
      </c>
      <c r="C258" s="13" t="s">
        <v>1038</v>
      </c>
      <c r="D258" s="14" t="s">
        <v>20</v>
      </c>
      <c r="E258" s="15" t="s">
        <v>21</v>
      </c>
      <c r="F258" s="12" t="str">
        <f>INDEX([1]sheet1!$Q:$Q,MATCH(B:B,[1]sheet1!$A:$A,0))</f>
        <v>B6531270523020302000028</v>
      </c>
      <c r="G258" s="13" t="str">
        <f>INDEX([1]sheet1!$T:$T,MATCH(B:B,[1]sheet1!$A:$A,0))</f>
        <v>铺膜（带）播种机</v>
      </c>
      <c r="H258" s="14" t="str">
        <f>INDEX([1]sheet1!$U:$U,MATCH(B:B,[1]sheet1!$A:$A,0))</f>
        <v>精量铺膜播种机,3膜6行</v>
      </c>
      <c r="I258" s="12" t="s">
        <v>473</v>
      </c>
      <c r="J258" s="19" t="s">
        <v>1039</v>
      </c>
      <c r="K258" s="13" t="s">
        <v>475</v>
      </c>
      <c r="L258" s="13" t="s">
        <v>476</v>
      </c>
      <c r="M258" s="12">
        <v>1</v>
      </c>
      <c r="N258" s="18">
        <v>6800</v>
      </c>
      <c r="O258" s="18">
        <v>6800</v>
      </c>
      <c r="P258" s="18">
        <v>18960</v>
      </c>
      <c r="Q258" s="25"/>
    </row>
    <row r="259" s="1" customFormat="1" ht="25.5" spans="1:17">
      <c r="A259" s="11">
        <v>257</v>
      </c>
      <c r="B259" s="12" t="s">
        <v>1040</v>
      </c>
      <c r="C259" s="13" t="s">
        <v>1038</v>
      </c>
      <c r="D259" s="14" t="s">
        <v>20</v>
      </c>
      <c r="E259" s="15" t="s">
        <v>21</v>
      </c>
      <c r="F259" s="16" t="str">
        <f>INDEX([1]sheet1!$Q:$Q,MATCH(B:B,[1]sheet1!$A:$A,0))</f>
        <v>B6531270523070101000021</v>
      </c>
      <c r="G259" s="17" t="str">
        <f>INDEX([1]sheet1!$T:$T,MATCH(B:B,[1]sheet1!$A:$A,0))</f>
        <v>辅助驾驶（系统）设备</v>
      </c>
      <c r="H259" s="14" t="str">
        <f>INDEX([1]sheet1!$U:$U,MATCH(B:B,[1]sheet1!$A:$A,0))</f>
        <v>农业用北斗终端</v>
      </c>
      <c r="I259" s="12" t="s">
        <v>467</v>
      </c>
      <c r="J259" s="19" t="s">
        <v>1041</v>
      </c>
      <c r="K259" s="13" t="s">
        <v>469</v>
      </c>
      <c r="L259" s="13" t="s">
        <v>1042</v>
      </c>
      <c r="M259" s="12">
        <v>1</v>
      </c>
      <c r="N259" s="18">
        <v>4200</v>
      </c>
      <c r="O259" s="18">
        <v>4200</v>
      </c>
      <c r="P259" s="18">
        <v>16000</v>
      </c>
      <c r="Q259" s="25"/>
    </row>
    <row r="260" s="1" customFormat="1" ht="25.5" spans="1:17">
      <c r="A260" s="11">
        <v>258</v>
      </c>
      <c r="B260" s="12" t="s">
        <v>1043</v>
      </c>
      <c r="C260" s="13" t="s">
        <v>1044</v>
      </c>
      <c r="D260" s="14" t="s">
        <v>20</v>
      </c>
      <c r="E260" s="15" t="s">
        <v>21</v>
      </c>
      <c r="F260" s="16" t="str">
        <f>INDEX([1]sheet1!$Q:$Q,MATCH(B:B,[1]sheet1!$A:$A,0))</f>
        <v>B6531270523020302000029</v>
      </c>
      <c r="G260" s="17" t="str">
        <f>INDEX([1]sheet1!$T:$T,MATCH(B:B,[1]sheet1!$A:$A,0))</f>
        <v>铺膜（带）播种机</v>
      </c>
      <c r="H260" s="14" t="str">
        <f>INDEX([1]sheet1!$U:$U,MATCH(B:B,[1]sheet1!$A:$A,0))</f>
        <v>精量铺膜播种机,4膜8行</v>
      </c>
      <c r="I260" s="12" t="s">
        <v>626</v>
      </c>
      <c r="J260" s="19" t="s">
        <v>1045</v>
      </c>
      <c r="K260" s="13" t="s">
        <v>494</v>
      </c>
      <c r="L260" s="13" t="s">
        <v>182</v>
      </c>
      <c r="M260" s="12">
        <v>1</v>
      </c>
      <c r="N260" s="18">
        <v>8800</v>
      </c>
      <c r="O260" s="18">
        <v>8800</v>
      </c>
      <c r="P260" s="18">
        <v>25500</v>
      </c>
      <c r="Q260" s="25"/>
    </row>
    <row r="261" s="1" customFormat="1" ht="25.5" spans="1:17">
      <c r="A261" s="11">
        <v>259</v>
      </c>
      <c r="B261" s="12" t="s">
        <v>1046</v>
      </c>
      <c r="C261" s="13" t="s">
        <v>1047</v>
      </c>
      <c r="D261" s="14" t="s">
        <v>20</v>
      </c>
      <c r="E261" s="15" t="s">
        <v>21</v>
      </c>
      <c r="F261" s="12" t="str">
        <f>INDEX([1]sheet1!$Q:$Q,MATCH(B:B,[1]sheet1!$A:$A,0))</f>
        <v>B6531270523020302000030</v>
      </c>
      <c r="G261" s="13" t="str">
        <f>INDEX([1]sheet1!$T:$T,MATCH(B:B,[1]sheet1!$A:$A,0))</f>
        <v>铺膜（带）播种机</v>
      </c>
      <c r="H261" s="14" t="str">
        <f>INDEX([1]sheet1!$U:$U,MATCH(B:B,[1]sheet1!$A:$A,0))</f>
        <v>精量铺膜播种机,3膜6行</v>
      </c>
      <c r="I261" s="12" t="s">
        <v>473</v>
      </c>
      <c r="J261" s="16" t="s">
        <v>1048</v>
      </c>
      <c r="K261" s="13" t="s">
        <v>475</v>
      </c>
      <c r="L261" s="13" t="s">
        <v>651</v>
      </c>
      <c r="M261" s="12">
        <v>1</v>
      </c>
      <c r="N261" s="18">
        <v>6800</v>
      </c>
      <c r="O261" s="18">
        <v>6800</v>
      </c>
      <c r="P261" s="18">
        <v>18960</v>
      </c>
      <c r="Q261" s="25"/>
    </row>
    <row r="262" s="1" customFormat="1" ht="25.5" spans="1:17">
      <c r="A262" s="11">
        <v>260</v>
      </c>
      <c r="B262" s="12" t="s">
        <v>1049</v>
      </c>
      <c r="C262" s="13" t="s">
        <v>1050</v>
      </c>
      <c r="D262" s="14" t="s">
        <v>20</v>
      </c>
      <c r="E262" s="15" t="s">
        <v>21</v>
      </c>
      <c r="F262" s="12" t="str">
        <f>INDEX([1]sheet1!$Q:$Q,MATCH(B:B,[1]sheet1!$A:$A,0))</f>
        <v>B6531270523020302000031</v>
      </c>
      <c r="G262" s="13" t="str">
        <f>INDEX([1]sheet1!$T:$T,MATCH(B:B,[1]sheet1!$A:$A,0))</f>
        <v>铺膜（带）播种机</v>
      </c>
      <c r="H262" s="14" t="str">
        <f>INDEX([1]sheet1!$U:$U,MATCH(B:B,[1]sheet1!$A:$A,0))</f>
        <v>精量铺膜播种机,2膜4行</v>
      </c>
      <c r="I262" s="12" t="s">
        <v>492</v>
      </c>
      <c r="J262" s="19" t="s">
        <v>1051</v>
      </c>
      <c r="K262" s="13" t="s">
        <v>494</v>
      </c>
      <c r="L262" s="13" t="s">
        <v>182</v>
      </c>
      <c r="M262" s="12">
        <v>1</v>
      </c>
      <c r="N262" s="18">
        <v>3730</v>
      </c>
      <c r="O262" s="18">
        <v>3730</v>
      </c>
      <c r="P262" s="18">
        <v>11500</v>
      </c>
      <c r="Q262" s="25"/>
    </row>
    <row r="263" s="1" customFormat="1" ht="25.5" spans="1:17">
      <c r="A263" s="11">
        <v>261</v>
      </c>
      <c r="B263" s="12" t="s">
        <v>1052</v>
      </c>
      <c r="C263" s="13" t="s">
        <v>978</v>
      </c>
      <c r="D263" s="14" t="s">
        <v>20</v>
      </c>
      <c r="E263" s="15" t="s">
        <v>21</v>
      </c>
      <c r="F263" s="12" t="str">
        <f>INDEX([1]sheet1!$Q:$Q,MATCH(B:B,[1]sheet1!$A:$A,0))</f>
        <v>B6531270523070101000023</v>
      </c>
      <c r="G263" s="13" t="str">
        <f>INDEX([1]sheet1!$T:$T,MATCH(B:B,[1]sheet1!$A:$A,0))</f>
        <v>辅助驾驶（系统）设备</v>
      </c>
      <c r="H263" s="14" t="str">
        <f>INDEX([1]sheet1!$U:$U,MATCH(B:B,[1]sheet1!$A:$A,0))</f>
        <v>农业用北斗终端</v>
      </c>
      <c r="I263" s="12" t="s">
        <v>496</v>
      </c>
      <c r="J263" s="19" t="s">
        <v>1053</v>
      </c>
      <c r="K263" s="13" t="s">
        <v>498</v>
      </c>
      <c r="L263" s="13" t="s">
        <v>1054</v>
      </c>
      <c r="M263" s="12">
        <v>1</v>
      </c>
      <c r="N263" s="18">
        <v>4200</v>
      </c>
      <c r="O263" s="18">
        <v>4200</v>
      </c>
      <c r="P263" s="18">
        <v>14000</v>
      </c>
      <c r="Q263" s="25"/>
    </row>
    <row r="264" s="1" customFormat="1" ht="25.5" spans="1:17">
      <c r="A264" s="11">
        <v>262</v>
      </c>
      <c r="B264" s="12" t="s">
        <v>1055</v>
      </c>
      <c r="C264" s="13" t="s">
        <v>1056</v>
      </c>
      <c r="D264" s="14" t="s">
        <v>20</v>
      </c>
      <c r="E264" s="15" t="s">
        <v>21</v>
      </c>
      <c r="F264" s="16" t="str">
        <f>INDEX([1]sheet1!$Q:$Q,MATCH(B:B,[1]sheet1!$A:$A,0))</f>
        <v>B6531270523070101000024</v>
      </c>
      <c r="G264" s="17" t="str">
        <f>INDEX([1]sheet1!$T:$T,MATCH(B:B,[1]sheet1!$A:$A,0))</f>
        <v>辅助驾驶（系统）设备</v>
      </c>
      <c r="H264" s="14" t="str">
        <f>INDEX([1]sheet1!$U:$U,MATCH(B:B,[1]sheet1!$A:$A,0))</f>
        <v>农业用北斗终端</v>
      </c>
      <c r="I264" s="12" t="s">
        <v>546</v>
      </c>
      <c r="J264" s="19" t="s">
        <v>1057</v>
      </c>
      <c r="K264" s="13" t="s">
        <v>548</v>
      </c>
      <c r="L264" s="13" t="s">
        <v>476</v>
      </c>
      <c r="M264" s="12">
        <v>1</v>
      </c>
      <c r="N264" s="18">
        <v>4200</v>
      </c>
      <c r="O264" s="18">
        <v>4200</v>
      </c>
      <c r="P264" s="18">
        <v>14200</v>
      </c>
      <c r="Q264" s="25"/>
    </row>
    <row r="265" s="1" customFormat="1" ht="25.5" spans="1:17">
      <c r="A265" s="11">
        <v>263</v>
      </c>
      <c r="B265" s="12" t="s">
        <v>1058</v>
      </c>
      <c r="C265" s="13" t="s">
        <v>1056</v>
      </c>
      <c r="D265" s="14" t="s">
        <v>20</v>
      </c>
      <c r="E265" s="15" t="s">
        <v>21</v>
      </c>
      <c r="F265" s="16" t="str">
        <f>INDEX([1]sheet1!$Q:$Q,MATCH(B:B,[1]sheet1!$A:$A,0))</f>
        <v>B6531270523020302000032</v>
      </c>
      <c r="G265" s="17" t="str">
        <f>INDEX([1]sheet1!$T:$T,MATCH(B:B,[1]sheet1!$A:$A,0))</f>
        <v>铺膜（带）播种机</v>
      </c>
      <c r="H265" s="14" t="str">
        <f>INDEX([1]sheet1!$U:$U,MATCH(B:B,[1]sheet1!$A:$A,0))</f>
        <v>精量铺膜播种机,3膜6行</v>
      </c>
      <c r="I265" s="12" t="s">
        <v>473</v>
      </c>
      <c r="J265" s="19" t="s">
        <v>1059</v>
      </c>
      <c r="K265" s="13" t="s">
        <v>475</v>
      </c>
      <c r="L265" s="13" t="s">
        <v>476</v>
      </c>
      <c r="M265" s="12">
        <v>1</v>
      </c>
      <c r="N265" s="18">
        <v>6800</v>
      </c>
      <c r="O265" s="18">
        <v>6800</v>
      </c>
      <c r="P265" s="18">
        <v>18960</v>
      </c>
      <c r="Q265" s="25"/>
    </row>
    <row r="266" s="1" customFormat="1" ht="25.5" spans="1:17">
      <c r="A266" s="11">
        <v>264</v>
      </c>
      <c r="B266" s="16" t="s">
        <v>1060</v>
      </c>
      <c r="C266" s="17" t="s">
        <v>1061</v>
      </c>
      <c r="D266" s="14" t="s">
        <v>20</v>
      </c>
      <c r="E266" s="15" t="s">
        <v>21</v>
      </c>
      <c r="F266" s="12" t="str">
        <f>INDEX([1]sheet1!$Q:$Q,MATCH(B:B,[1]sheet1!$A:$A,0))</f>
        <v>B6531270623200101000009</v>
      </c>
      <c r="G266" s="13" t="str">
        <f>INDEX([1]sheet1!$T:$T,MATCH(B:B,[1]sheet1!$A:$A,0))</f>
        <v>轮式拖拉机</v>
      </c>
      <c r="H266" s="14" t="str">
        <f>INDEX([1]sheet1!$U:$U,MATCH(B:B,[1]sheet1!$A:$A,0))</f>
        <v>40-50马力两轮驱动拖拉机</v>
      </c>
      <c r="I266" s="17" t="s">
        <v>107</v>
      </c>
      <c r="J266" s="19" t="s">
        <v>1062</v>
      </c>
      <c r="K266" s="17" t="s">
        <v>109</v>
      </c>
      <c r="L266" s="17" t="s">
        <v>110</v>
      </c>
      <c r="M266" s="16">
        <v>1</v>
      </c>
      <c r="N266" s="20">
        <v>9750</v>
      </c>
      <c r="O266" s="20">
        <v>9750</v>
      </c>
      <c r="P266" s="20">
        <v>45000</v>
      </c>
      <c r="Q266" s="20"/>
    </row>
    <row r="267" s="1" customFormat="1" ht="25.5" spans="1:17">
      <c r="A267" s="11">
        <v>265</v>
      </c>
      <c r="B267" s="16" t="s">
        <v>1063</v>
      </c>
      <c r="C267" s="17" t="s">
        <v>1064</v>
      </c>
      <c r="D267" s="14" t="s">
        <v>20</v>
      </c>
      <c r="E267" s="15" t="s">
        <v>21</v>
      </c>
      <c r="F267" s="12" t="str">
        <f>INDEX([1]sheet1!$Q:$Q,MATCH(B:B,[1]sheet1!$A:$A,0))</f>
        <v>B6531270623200101000010</v>
      </c>
      <c r="G267" s="13" t="str">
        <f>INDEX([1]sheet1!$T:$T,MATCH(B:B,[1]sheet1!$A:$A,0))</f>
        <v>轮式拖拉机</v>
      </c>
      <c r="H267" s="14" t="str">
        <f>INDEX([1]sheet1!$U:$U,MATCH(B:B,[1]sheet1!$A:$A,0))</f>
        <v>50-60马力四轮驱动拖拉机</v>
      </c>
      <c r="I267" s="16" t="s">
        <v>1065</v>
      </c>
      <c r="J267" s="16" t="s">
        <v>1066</v>
      </c>
      <c r="K267" s="17" t="s">
        <v>229</v>
      </c>
      <c r="L267" s="17" t="s">
        <v>1067</v>
      </c>
      <c r="M267" s="16">
        <v>1</v>
      </c>
      <c r="N267" s="20">
        <v>13620</v>
      </c>
      <c r="O267" s="20">
        <v>13620</v>
      </c>
      <c r="P267" s="20">
        <v>48620</v>
      </c>
      <c r="Q267" s="20"/>
    </row>
    <row r="268" s="1" customFormat="1" ht="25.5" spans="1:17">
      <c r="A268" s="11">
        <v>266</v>
      </c>
      <c r="B268" s="16" t="s">
        <v>1068</v>
      </c>
      <c r="C268" s="17" t="s">
        <v>1069</v>
      </c>
      <c r="D268" s="14" t="s">
        <v>20</v>
      </c>
      <c r="E268" s="15" t="s">
        <v>21</v>
      </c>
      <c r="F268" s="12" t="str">
        <f>INDEX([1]sheet1!$Q:$Q,MATCH(B:B,[1]sheet1!$A:$A,0))</f>
        <v>B6531270623200101000012</v>
      </c>
      <c r="G268" s="13" t="str">
        <f>INDEX([1]sheet1!$T:$T,MATCH(B:B,[1]sheet1!$A:$A,0))</f>
        <v>轮式拖拉机</v>
      </c>
      <c r="H268" s="14" t="str">
        <f>INDEX([1]sheet1!$U:$U,MATCH(B:B,[1]sheet1!$A:$A,0))</f>
        <v>40-50马力四轮驱动拖拉机</v>
      </c>
      <c r="I268" s="16" t="s">
        <v>248</v>
      </c>
      <c r="J268" s="19" t="s">
        <v>1070</v>
      </c>
      <c r="K268" s="17" t="s">
        <v>215</v>
      </c>
      <c r="L268" s="17" t="s">
        <v>216</v>
      </c>
      <c r="M268" s="16">
        <v>1</v>
      </c>
      <c r="N268" s="20">
        <v>8250</v>
      </c>
      <c r="O268" s="20">
        <v>8250</v>
      </c>
      <c r="P268" s="20">
        <v>37600</v>
      </c>
      <c r="Q268" s="20"/>
    </row>
    <row r="269" s="1" customFormat="1" ht="25.5" spans="1:17">
      <c r="A269" s="11">
        <v>267</v>
      </c>
      <c r="B269" s="16" t="s">
        <v>1071</v>
      </c>
      <c r="C269" s="17" t="s">
        <v>879</v>
      </c>
      <c r="D269" s="14" t="s">
        <v>20</v>
      </c>
      <c r="E269" s="15" t="s">
        <v>21</v>
      </c>
      <c r="F269" s="16" t="str">
        <f>INDEX([1]sheet1!$Q:$Q,MATCH(B:B,[1]sheet1!$A:$A,0))</f>
        <v>B6531270623010101000007</v>
      </c>
      <c r="G269" s="17" t="str">
        <f>INDEX([1]sheet1!$T:$T,MATCH(B:B,[1]sheet1!$A:$A,0))</f>
        <v>犁</v>
      </c>
      <c r="H269" s="14" t="str">
        <f>INDEX([1]sheet1!$U:$U,MATCH(B:B,[1]sheet1!$A:$A,0))</f>
        <v>单体幅宽45cm及以上，3-4铧翻转犁（含调幅犁，最大调整单体幅宽45cm及以上）</v>
      </c>
      <c r="I269" s="16" t="s">
        <v>1072</v>
      </c>
      <c r="J269" s="19" t="s">
        <v>1073</v>
      </c>
      <c r="K269" s="17" t="s">
        <v>934</v>
      </c>
      <c r="L269" s="17" t="s">
        <v>386</v>
      </c>
      <c r="M269" s="16">
        <v>1</v>
      </c>
      <c r="N269" s="20">
        <v>9000</v>
      </c>
      <c r="O269" s="20">
        <v>9000</v>
      </c>
      <c r="P269" s="20">
        <v>25000</v>
      </c>
      <c r="Q269" s="20"/>
    </row>
    <row r="270" s="1" customFormat="1" ht="25.5" spans="1:17">
      <c r="A270" s="11">
        <v>268</v>
      </c>
      <c r="B270" s="16" t="s">
        <v>1074</v>
      </c>
      <c r="C270" s="17" t="s">
        <v>1075</v>
      </c>
      <c r="D270" s="14" t="s">
        <v>20</v>
      </c>
      <c r="E270" s="15" t="s">
        <v>21</v>
      </c>
      <c r="F270" s="16" t="str">
        <f>INDEX([1]sheet1!$Q:$Q,MATCH(B:B,[1]sheet1!$A:$A,0))</f>
        <v>B6531270623020302000009</v>
      </c>
      <c r="G270" s="17" t="str">
        <f>INDEX([1]sheet1!$T:$T,MATCH(B:B,[1]sheet1!$A:$A,0))</f>
        <v>铺膜（带）播种机</v>
      </c>
      <c r="H270" s="14" t="str">
        <f>INDEX([1]sheet1!$U:$U,MATCH(B:B,[1]sheet1!$A:$A,0))</f>
        <v>精量铺膜播种机,2膜4行</v>
      </c>
      <c r="I270" s="16" t="s">
        <v>492</v>
      </c>
      <c r="J270" s="19" t="s">
        <v>1076</v>
      </c>
      <c r="K270" s="17" t="s">
        <v>529</v>
      </c>
      <c r="L270" s="17" t="s">
        <v>759</v>
      </c>
      <c r="M270" s="16">
        <v>1</v>
      </c>
      <c r="N270" s="20">
        <v>3730</v>
      </c>
      <c r="O270" s="20">
        <v>3730</v>
      </c>
      <c r="P270" s="20">
        <v>14000</v>
      </c>
      <c r="Q270" s="20"/>
    </row>
    <row r="271" s="1" customFormat="1" ht="25.5" spans="1:17">
      <c r="A271" s="11">
        <v>269</v>
      </c>
      <c r="B271" s="16" t="s">
        <v>1077</v>
      </c>
      <c r="C271" s="17" t="s">
        <v>1078</v>
      </c>
      <c r="D271" s="14" t="s">
        <v>20</v>
      </c>
      <c r="E271" s="15" t="s">
        <v>21</v>
      </c>
      <c r="F271" s="12" t="str">
        <f>INDEX([1]sheet1!$Q:$Q,MATCH(B:B,[1]sheet1!$A:$A,0))</f>
        <v>B6531270623020302000011</v>
      </c>
      <c r="G271" s="13" t="str">
        <f>INDEX([1]sheet1!$T:$T,MATCH(B:B,[1]sheet1!$A:$A,0))</f>
        <v>铺膜（带）播种机</v>
      </c>
      <c r="H271" s="14" t="str">
        <f>INDEX([1]sheet1!$U:$U,MATCH(B:B,[1]sheet1!$A:$A,0))</f>
        <v>精量铺膜播种机,2膜4行</v>
      </c>
      <c r="I271" s="16" t="s">
        <v>492</v>
      </c>
      <c r="J271" s="19" t="s">
        <v>1079</v>
      </c>
      <c r="K271" s="17" t="s">
        <v>494</v>
      </c>
      <c r="L271" s="17" t="s">
        <v>1080</v>
      </c>
      <c r="M271" s="16">
        <v>1</v>
      </c>
      <c r="N271" s="20">
        <v>3730</v>
      </c>
      <c r="O271" s="20">
        <v>3730</v>
      </c>
      <c r="P271" s="20">
        <v>12400</v>
      </c>
      <c r="Q271" s="20"/>
    </row>
    <row r="272" s="1" customFormat="1" ht="25.5" spans="1:17">
      <c r="A272" s="11">
        <v>270</v>
      </c>
      <c r="B272" s="16" t="s">
        <v>1081</v>
      </c>
      <c r="C272" s="17" t="s">
        <v>321</v>
      </c>
      <c r="D272" s="14" t="s">
        <v>20</v>
      </c>
      <c r="E272" s="15" t="s">
        <v>21</v>
      </c>
      <c r="F272" s="12" t="str">
        <f>INDEX([1]sheet1!$Q:$Q,MATCH(B:B,[1]sheet1!$A:$A,0))</f>
        <v>B6531270623020302000014</v>
      </c>
      <c r="G272" s="13" t="str">
        <f>INDEX([1]sheet1!$T:$T,MATCH(B:B,[1]sheet1!$A:$A,0))</f>
        <v>铺膜（带）播种机</v>
      </c>
      <c r="H272" s="14" t="str">
        <f>INDEX([1]sheet1!$U:$U,MATCH(B:B,[1]sheet1!$A:$A,0))</f>
        <v>精量铺膜播种机,2膜4行</v>
      </c>
      <c r="I272" s="16" t="s">
        <v>492</v>
      </c>
      <c r="J272" s="19" t="s">
        <v>1082</v>
      </c>
      <c r="K272" s="17" t="s">
        <v>529</v>
      </c>
      <c r="L272" s="17" t="s">
        <v>759</v>
      </c>
      <c r="M272" s="16">
        <v>1</v>
      </c>
      <c r="N272" s="20">
        <v>3730</v>
      </c>
      <c r="O272" s="20">
        <v>3730</v>
      </c>
      <c r="P272" s="20">
        <v>13500</v>
      </c>
      <c r="Q272" s="20"/>
    </row>
    <row r="273" s="1" customFormat="1" ht="36" spans="1:17">
      <c r="A273" s="11">
        <v>271</v>
      </c>
      <c r="B273" s="16" t="s">
        <v>1083</v>
      </c>
      <c r="C273" s="17" t="s">
        <v>1084</v>
      </c>
      <c r="D273" s="14" t="s">
        <v>20</v>
      </c>
      <c r="E273" s="15" t="s">
        <v>61</v>
      </c>
      <c r="F273" s="12" t="str">
        <f>INDEX([1]sheet1!$Q:$Q,MATCH(B:B,[1]sheet1!$A:$A,0))</f>
        <v>B6531270623030202000001</v>
      </c>
      <c r="G273" s="13" t="str">
        <f>INDEX([1]sheet1!$T:$T,MATCH(B:B,[1]sheet1!$A:$A,0))</f>
        <v>植保无人驾驶航空器</v>
      </c>
      <c r="H273" s="14" t="str">
        <f>INDEX([1]sheet1!$U:$U,MATCH(B:B,[1]sheet1!$A:$A,0))</f>
        <v>30L及以上多旋翼植保无人驾驶航空器</v>
      </c>
      <c r="I273" s="16" t="s">
        <v>252</v>
      </c>
      <c r="J273" s="16" t="s">
        <v>1085</v>
      </c>
      <c r="K273" s="17" t="s">
        <v>254</v>
      </c>
      <c r="L273" s="17" t="s">
        <v>255</v>
      </c>
      <c r="M273" s="16">
        <v>1</v>
      </c>
      <c r="N273" s="20">
        <v>12000</v>
      </c>
      <c r="O273" s="20">
        <v>12000</v>
      </c>
      <c r="P273" s="20">
        <v>64999</v>
      </c>
      <c r="Q273" s="20"/>
    </row>
    <row r="274" s="1" customFormat="1" ht="25.5" spans="1:17">
      <c r="A274" s="11">
        <v>272</v>
      </c>
      <c r="B274" s="16" t="s">
        <v>1086</v>
      </c>
      <c r="C274" s="17" t="s">
        <v>1087</v>
      </c>
      <c r="D274" s="14" t="s">
        <v>20</v>
      </c>
      <c r="E274" s="15" t="s">
        <v>21</v>
      </c>
      <c r="F274" s="16" t="str">
        <f>INDEX([1]sheet1!$Q:$Q,MATCH(B:B,[1]sheet1!$A:$A,0))</f>
        <v>B6531270623020302000016</v>
      </c>
      <c r="G274" s="17" t="str">
        <f>INDEX([1]sheet1!$T:$T,MATCH(B:B,[1]sheet1!$A:$A,0))</f>
        <v>铺膜（带）播种机</v>
      </c>
      <c r="H274" s="14" t="str">
        <f>INDEX([1]sheet1!$U:$U,MATCH(B:B,[1]sheet1!$A:$A,0))</f>
        <v>精量铺膜播种机,3膜6行</v>
      </c>
      <c r="I274" s="16" t="s">
        <v>473</v>
      </c>
      <c r="J274" s="19" t="s">
        <v>1088</v>
      </c>
      <c r="K274" s="17" t="s">
        <v>529</v>
      </c>
      <c r="L274" s="17" t="s">
        <v>759</v>
      </c>
      <c r="M274" s="16">
        <v>1</v>
      </c>
      <c r="N274" s="20">
        <v>6800</v>
      </c>
      <c r="O274" s="20">
        <v>6800</v>
      </c>
      <c r="P274" s="20">
        <v>21000</v>
      </c>
      <c r="Q274" s="20"/>
    </row>
    <row r="275" s="1" customFormat="1" ht="48.75" spans="1:17">
      <c r="A275" s="11">
        <v>273</v>
      </c>
      <c r="B275" s="16" t="s">
        <v>1089</v>
      </c>
      <c r="C275" s="17" t="s">
        <v>1090</v>
      </c>
      <c r="D275" s="14" t="s">
        <v>20</v>
      </c>
      <c r="E275" s="15" t="s">
        <v>21</v>
      </c>
      <c r="F275" s="16" t="str">
        <f>INDEX([1]sheet1!$Q:$Q,MATCH(B:B,[1]sheet1!$A:$A,0))</f>
        <v>6531270623200101000002</v>
      </c>
      <c r="G275" s="17" t="str">
        <f>INDEX([1]sheet1!$T:$T,MATCH(B:B,[1]sheet1!$A:$A,0))</f>
        <v>轮式拖拉机</v>
      </c>
      <c r="H275" s="14" t="str">
        <f>INDEX([1]sheet1!$U:$U,MATCH(B:B,[1]sheet1!$A:$A,0))</f>
        <v>50-60马力四轮驱动拖拉机</v>
      </c>
      <c r="I275" s="17" t="s">
        <v>1091</v>
      </c>
      <c r="J275" s="19" t="s">
        <v>1092</v>
      </c>
      <c r="K275" s="17" t="s">
        <v>46</v>
      </c>
      <c r="L275" s="17" t="s">
        <v>1093</v>
      </c>
      <c r="M275" s="16">
        <v>1</v>
      </c>
      <c r="N275" s="20">
        <v>6930</v>
      </c>
      <c r="O275" s="20">
        <v>6930</v>
      </c>
      <c r="P275" s="20">
        <v>64000</v>
      </c>
      <c r="Q275" s="20"/>
    </row>
    <row r="276" s="1" customFormat="1" ht="25.5" spans="1:17">
      <c r="A276" s="11">
        <v>274</v>
      </c>
      <c r="B276" s="16" t="s">
        <v>1094</v>
      </c>
      <c r="C276" s="17" t="s">
        <v>1095</v>
      </c>
      <c r="D276" s="14" t="s">
        <v>20</v>
      </c>
      <c r="E276" s="15" t="s">
        <v>21</v>
      </c>
      <c r="F276" s="12" t="str">
        <f>INDEX([1]sheet1!$Q:$Q,MATCH(B:B,[1]sheet1!$A:$A,0))</f>
        <v>B6531270623020302000017</v>
      </c>
      <c r="G276" s="13" t="str">
        <f>INDEX([1]sheet1!$T:$T,MATCH(B:B,[1]sheet1!$A:$A,0))</f>
        <v>铺膜（带）播种机</v>
      </c>
      <c r="H276" s="14" t="str">
        <f>INDEX([1]sheet1!$U:$U,MATCH(B:B,[1]sheet1!$A:$A,0))</f>
        <v>精量铺膜播种机,3膜6行</v>
      </c>
      <c r="I276" s="16" t="s">
        <v>473</v>
      </c>
      <c r="J276" s="19" t="s">
        <v>1096</v>
      </c>
      <c r="K276" s="17" t="s">
        <v>494</v>
      </c>
      <c r="L276" s="17" t="s">
        <v>182</v>
      </c>
      <c r="M276" s="16">
        <v>1</v>
      </c>
      <c r="N276" s="20">
        <v>6800</v>
      </c>
      <c r="O276" s="20">
        <v>6800</v>
      </c>
      <c r="P276" s="20">
        <v>18000</v>
      </c>
      <c r="Q276" s="20"/>
    </row>
    <row r="277" s="1" customFormat="1" ht="25.5" spans="1:17">
      <c r="A277" s="11">
        <v>275</v>
      </c>
      <c r="B277" s="16" t="s">
        <v>1097</v>
      </c>
      <c r="C277" s="17" t="s">
        <v>1098</v>
      </c>
      <c r="D277" s="14" t="s">
        <v>20</v>
      </c>
      <c r="E277" s="15" t="s">
        <v>21</v>
      </c>
      <c r="F277" s="12" t="str">
        <f>INDEX([1]sheet1!$Q:$Q,MATCH(B:B,[1]sheet1!$A:$A,0))</f>
        <v>B6531270623020302000018</v>
      </c>
      <c r="G277" s="13" t="str">
        <f>INDEX([1]sheet1!$T:$T,MATCH(B:B,[1]sheet1!$A:$A,0))</f>
        <v>铺膜（带）播种机</v>
      </c>
      <c r="H277" s="14" t="str">
        <f>INDEX([1]sheet1!$U:$U,MATCH(B:B,[1]sheet1!$A:$A,0))</f>
        <v>精量铺膜播种机,4膜8行</v>
      </c>
      <c r="I277" s="16" t="s">
        <v>626</v>
      </c>
      <c r="J277" s="19" t="s">
        <v>1099</v>
      </c>
      <c r="K277" s="17" t="s">
        <v>494</v>
      </c>
      <c r="L277" s="17" t="s">
        <v>182</v>
      </c>
      <c r="M277" s="16">
        <v>1</v>
      </c>
      <c r="N277" s="20">
        <v>8800</v>
      </c>
      <c r="O277" s="20">
        <v>8800</v>
      </c>
      <c r="P277" s="20">
        <v>25500</v>
      </c>
      <c r="Q277" s="20"/>
    </row>
    <row r="278" s="1" customFormat="1" ht="25.5" spans="1:17">
      <c r="A278" s="11">
        <v>276</v>
      </c>
      <c r="B278" s="16" t="s">
        <v>1100</v>
      </c>
      <c r="C278" s="17" t="s">
        <v>1101</v>
      </c>
      <c r="D278" s="14" t="s">
        <v>20</v>
      </c>
      <c r="E278" s="15" t="s">
        <v>21</v>
      </c>
      <c r="F278" s="12" t="str">
        <f>INDEX([1]sheet1!$Q:$Q,MATCH(B:B,[1]sheet1!$A:$A,0))</f>
        <v>B6531270623070101000004</v>
      </c>
      <c r="G278" s="13" t="str">
        <f>INDEX([1]sheet1!$T:$T,MATCH(B:B,[1]sheet1!$A:$A,0))</f>
        <v>辅助驾驶（系统）设备</v>
      </c>
      <c r="H278" s="14" t="str">
        <f>INDEX([1]sheet1!$U:$U,MATCH(B:B,[1]sheet1!$A:$A,0))</f>
        <v>农业用北斗终端</v>
      </c>
      <c r="I278" s="16" t="s">
        <v>496</v>
      </c>
      <c r="J278" s="19" t="s">
        <v>1102</v>
      </c>
      <c r="K278" s="17" t="s">
        <v>498</v>
      </c>
      <c r="L278" s="17" t="s">
        <v>325</v>
      </c>
      <c r="M278" s="16">
        <v>1</v>
      </c>
      <c r="N278" s="20">
        <v>4200</v>
      </c>
      <c r="O278" s="20">
        <v>4200</v>
      </c>
      <c r="P278" s="20">
        <v>14000</v>
      </c>
      <c r="Q278" s="20"/>
    </row>
    <row r="279" s="1" customFormat="1" ht="38.25" spans="1:17">
      <c r="A279" s="11">
        <v>277</v>
      </c>
      <c r="B279" s="16" t="s">
        <v>1103</v>
      </c>
      <c r="C279" s="17" t="s">
        <v>1104</v>
      </c>
      <c r="D279" s="14" t="s">
        <v>20</v>
      </c>
      <c r="E279" s="15" t="s">
        <v>21</v>
      </c>
      <c r="F279" s="16" t="str">
        <f>INDEX([1]sheet1!$Q:$Q,MATCH(B:B,[1]sheet1!$A:$A,0))</f>
        <v>6531270623090105000001</v>
      </c>
      <c r="G279" s="17" t="str">
        <f>INDEX([1]sheet1!$T:$T,MATCH(B:B,[1]sheet1!$A:$A,0))</f>
        <v>青（黄）饲料收获机</v>
      </c>
      <c r="H279" s="14" t="str">
        <f>INDEX([1]sheet1!$U:$U,MATCH(B:B,[1]sheet1!$A:$A,0))</f>
        <v>2-2.6m自走圆盘式青饲料收获机</v>
      </c>
      <c r="I279" s="17" t="s">
        <v>1105</v>
      </c>
      <c r="J279" s="16" t="s">
        <v>1106</v>
      </c>
      <c r="K279" s="17" t="s">
        <v>1107</v>
      </c>
      <c r="L279" s="17" t="s">
        <v>216</v>
      </c>
      <c r="M279" s="16">
        <v>1</v>
      </c>
      <c r="N279" s="20">
        <v>76440</v>
      </c>
      <c r="O279" s="20">
        <v>76440</v>
      </c>
      <c r="P279" s="20">
        <v>286680</v>
      </c>
      <c r="Q279" s="20"/>
    </row>
    <row r="280" s="1" customFormat="1" ht="25.5" spans="1:17">
      <c r="A280" s="11">
        <v>278</v>
      </c>
      <c r="B280" s="16" t="s">
        <v>1108</v>
      </c>
      <c r="C280" s="17" t="s">
        <v>1109</v>
      </c>
      <c r="D280" s="14" t="s">
        <v>20</v>
      </c>
      <c r="E280" s="15" t="s">
        <v>61</v>
      </c>
      <c r="F280" s="16" t="str">
        <f>INDEX([1]sheet1!$Q:$Q,MATCH(B:B,[1]sheet1!$A:$A,0))</f>
        <v>B6531270623030202000003</v>
      </c>
      <c r="G280" s="17" t="str">
        <f>INDEX([1]sheet1!$T:$T,MATCH(B:B,[1]sheet1!$A:$A,0))</f>
        <v>植保无人驾驶航空器</v>
      </c>
      <c r="H280" s="14" t="str">
        <f>INDEX([1]sheet1!$U:$U,MATCH(B:B,[1]sheet1!$A:$A,0))</f>
        <v>30L及以上多旋翼植保无人驾驶航空器</v>
      </c>
      <c r="I280" s="16" t="s">
        <v>702</v>
      </c>
      <c r="J280" s="19" t="s">
        <v>1110</v>
      </c>
      <c r="K280" s="17" t="s">
        <v>254</v>
      </c>
      <c r="L280" s="17" t="s">
        <v>357</v>
      </c>
      <c r="M280" s="16">
        <v>1</v>
      </c>
      <c r="N280" s="20">
        <v>12000</v>
      </c>
      <c r="O280" s="20">
        <v>12000</v>
      </c>
      <c r="P280" s="20">
        <v>63000</v>
      </c>
      <c r="Q280" s="20"/>
    </row>
    <row r="281" s="1" customFormat="1" ht="25.5" spans="1:17">
      <c r="A281" s="11">
        <v>279</v>
      </c>
      <c r="B281" s="16" t="s">
        <v>1111</v>
      </c>
      <c r="C281" s="17" t="s">
        <v>1109</v>
      </c>
      <c r="D281" s="14" t="s">
        <v>20</v>
      </c>
      <c r="E281" s="15" t="s">
        <v>61</v>
      </c>
      <c r="F281" s="12" t="str">
        <f>INDEX([1]sheet1!$Q:$Q,MATCH(B:B,[1]sheet1!$A:$A,0))</f>
        <v>B6531270623030202000004</v>
      </c>
      <c r="G281" s="13" t="str">
        <f>INDEX([1]sheet1!$T:$T,MATCH(B:B,[1]sheet1!$A:$A,0))</f>
        <v>植保无人驾驶航空器</v>
      </c>
      <c r="H281" s="14" t="str">
        <f>INDEX([1]sheet1!$U:$U,MATCH(B:B,[1]sheet1!$A:$A,0))</f>
        <v>30L及以上多旋翼植保无人驾驶航空器</v>
      </c>
      <c r="I281" s="16" t="s">
        <v>702</v>
      </c>
      <c r="J281" s="19" t="s">
        <v>1112</v>
      </c>
      <c r="K281" s="17" t="s">
        <v>254</v>
      </c>
      <c r="L281" s="17" t="s">
        <v>357</v>
      </c>
      <c r="M281" s="16">
        <v>1</v>
      </c>
      <c r="N281" s="20">
        <v>12000</v>
      </c>
      <c r="O281" s="20">
        <v>12000</v>
      </c>
      <c r="P281" s="20">
        <v>63000</v>
      </c>
      <c r="Q281" s="20"/>
    </row>
    <row r="282" s="1" customFormat="1" ht="25.5" spans="1:17">
      <c r="A282" s="11">
        <v>280</v>
      </c>
      <c r="B282" s="16" t="s">
        <v>1113</v>
      </c>
      <c r="C282" s="17" t="s">
        <v>1114</v>
      </c>
      <c r="D282" s="14" t="s">
        <v>20</v>
      </c>
      <c r="E282" s="15" t="s">
        <v>21</v>
      </c>
      <c r="F282" s="12" t="str">
        <f>INDEX([1]sheet1!$Q:$Q,MATCH(B:B,[1]sheet1!$A:$A,0))</f>
        <v>B6531270623020302000019</v>
      </c>
      <c r="G282" s="13" t="str">
        <f>INDEX([1]sheet1!$T:$T,MATCH(B:B,[1]sheet1!$A:$A,0))</f>
        <v>铺膜（带）播种机</v>
      </c>
      <c r="H282" s="14" t="str">
        <f>INDEX([1]sheet1!$U:$U,MATCH(B:B,[1]sheet1!$A:$A,0))</f>
        <v>精量铺膜播种机,2膜4行</v>
      </c>
      <c r="I282" s="16" t="s">
        <v>492</v>
      </c>
      <c r="J282" s="19" t="s">
        <v>1115</v>
      </c>
      <c r="K282" s="17" t="s">
        <v>529</v>
      </c>
      <c r="L282" s="17" t="s">
        <v>396</v>
      </c>
      <c r="M282" s="16">
        <v>1</v>
      </c>
      <c r="N282" s="20">
        <v>3730</v>
      </c>
      <c r="O282" s="20">
        <v>3730</v>
      </c>
      <c r="P282" s="20">
        <v>13000</v>
      </c>
      <c r="Q282" s="20"/>
    </row>
    <row r="283" s="1" customFormat="1" ht="25.5" spans="1:17">
      <c r="A283" s="11">
        <v>281</v>
      </c>
      <c r="B283" s="16" t="s">
        <v>1116</v>
      </c>
      <c r="C283" s="17" t="s">
        <v>1117</v>
      </c>
      <c r="D283" s="14" t="s">
        <v>20</v>
      </c>
      <c r="E283" s="15" t="s">
        <v>21</v>
      </c>
      <c r="F283" s="12" t="str">
        <f>INDEX([1]sheet1!$Q:$Q,MATCH(B:B,[1]sheet1!$A:$A,0))</f>
        <v>B6531270623020302000020</v>
      </c>
      <c r="G283" s="13" t="str">
        <f>INDEX([1]sheet1!$T:$T,MATCH(B:B,[1]sheet1!$A:$A,0))</f>
        <v>铺膜（带）播种机</v>
      </c>
      <c r="H283" s="14" t="str">
        <f>INDEX([1]sheet1!$U:$U,MATCH(B:B,[1]sheet1!$A:$A,0))</f>
        <v>精量铺膜播种机,3膜6行</v>
      </c>
      <c r="I283" s="16" t="s">
        <v>473</v>
      </c>
      <c r="J283" s="19" t="s">
        <v>1118</v>
      </c>
      <c r="K283" s="17" t="s">
        <v>475</v>
      </c>
      <c r="L283" s="17" t="s">
        <v>475</v>
      </c>
      <c r="M283" s="16">
        <v>1</v>
      </c>
      <c r="N283" s="20">
        <v>6800</v>
      </c>
      <c r="O283" s="20">
        <v>6800</v>
      </c>
      <c r="P283" s="20">
        <v>193300</v>
      </c>
      <c r="Q283" s="20"/>
    </row>
    <row r="284" s="1" customFormat="1" ht="25.5" spans="1:17">
      <c r="A284" s="11">
        <v>282</v>
      </c>
      <c r="B284" s="16" t="s">
        <v>1119</v>
      </c>
      <c r="C284" s="17" t="s">
        <v>1117</v>
      </c>
      <c r="D284" s="14" t="s">
        <v>20</v>
      </c>
      <c r="E284" s="15" t="s">
        <v>21</v>
      </c>
      <c r="F284" s="16" t="str">
        <f>INDEX([1]sheet1!$Q:$Q,MATCH(B:B,[1]sheet1!$A:$A,0))</f>
        <v>B6531270623070101000005</v>
      </c>
      <c r="G284" s="17" t="str">
        <f>INDEX([1]sheet1!$T:$T,MATCH(B:B,[1]sheet1!$A:$A,0))</f>
        <v>辅助驾驶（系统）设备</v>
      </c>
      <c r="H284" s="14" t="str">
        <f>INDEX([1]sheet1!$U:$U,MATCH(B:B,[1]sheet1!$A:$A,0))</f>
        <v>农业用北斗终端</v>
      </c>
      <c r="I284" s="16" t="s">
        <v>1120</v>
      </c>
      <c r="J284" s="19" t="s">
        <v>1121</v>
      </c>
      <c r="K284" s="17" t="s">
        <v>1122</v>
      </c>
      <c r="L284" s="17" t="s">
        <v>1123</v>
      </c>
      <c r="M284" s="16">
        <v>1</v>
      </c>
      <c r="N284" s="20">
        <v>4200</v>
      </c>
      <c r="O284" s="20">
        <v>4200</v>
      </c>
      <c r="P284" s="20">
        <v>14500</v>
      </c>
      <c r="Q284" s="20"/>
    </row>
    <row r="285" s="1" customFormat="1" ht="25.5" spans="1:17">
      <c r="A285" s="11">
        <v>283</v>
      </c>
      <c r="B285" s="31" t="s">
        <v>1124</v>
      </c>
      <c r="C285" s="17" t="s">
        <v>1090</v>
      </c>
      <c r="D285" s="14" t="s">
        <v>20</v>
      </c>
      <c r="E285" s="15" t="s">
        <v>21</v>
      </c>
      <c r="F285" s="16" t="str">
        <f>INDEX([1]sheet1!$Q:$Q,MATCH(B:B,[1]sheet1!$A:$A,0))</f>
        <v>B6531270623070101000006</v>
      </c>
      <c r="G285" s="17" t="str">
        <f>INDEX([1]sheet1!$T:$T,MATCH(B:B,[1]sheet1!$A:$A,0))</f>
        <v>辅助驾驶（系统）设备</v>
      </c>
      <c r="H285" s="14" t="str">
        <f>INDEX([1]sheet1!$U:$U,MATCH(B:B,[1]sheet1!$A:$A,0))</f>
        <v>农业用北斗终端</v>
      </c>
      <c r="I285" s="16" t="s">
        <v>496</v>
      </c>
      <c r="J285" s="16" t="s">
        <v>1125</v>
      </c>
      <c r="K285" s="17" t="s">
        <v>498</v>
      </c>
      <c r="L285" s="17" t="s">
        <v>325</v>
      </c>
      <c r="M285" s="16">
        <v>1</v>
      </c>
      <c r="N285" s="20">
        <v>4200</v>
      </c>
      <c r="O285" s="20">
        <v>4200</v>
      </c>
      <c r="P285" s="20">
        <v>13000</v>
      </c>
      <c r="Q285" s="20"/>
    </row>
    <row r="286" s="1" customFormat="1" ht="25.5" spans="1:17">
      <c r="A286" s="11">
        <v>284</v>
      </c>
      <c r="B286" s="16" t="s">
        <v>1126</v>
      </c>
      <c r="C286" s="17" t="s">
        <v>1114</v>
      </c>
      <c r="D286" s="14" t="s">
        <v>20</v>
      </c>
      <c r="E286" s="15" t="s">
        <v>21</v>
      </c>
      <c r="F286" s="12" t="str">
        <f>INDEX([1]sheet1!$Q:$Q,MATCH(B:B,[1]sheet1!$A:$A,0))</f>
        <v>6531270623200101000003</v>
      </c>
      <c r="G286" s="13" t="str">
        <f>INDEX([1]sheet1!$T:$T,MATCH(B:B,[1]sheet1!$A:$A,0))</f>
        <v>轮式拖拉机</v>
      </c>
      <c r="H286" s="14" t="str">
        <f>INDEX([1]sheet1!$U:$U,MATCH(B:B,[1]sheet1!$A:$A,0))</f>
        <v>50-60马力四轮驱动拖拉机</v>
      </c>
      <c r="I286" s="16" t="s">
        <v>1127</v>
      </c>
      <c r="J286" s="19" t="s">
        <v>1128</v>
      </c>
      <c r="K286" s="17" t="s">
        <v>93</v>
      </c>
      <c r="L286" s="17" t="s">
        <v>432</v>
      </c>
      <c r="M286" s="16">
        <v>1</v>
      </c>
      <c r="N286" s="20">
        <v>6930</v>
      </c>
      <c r="O286" s="20">
        <v>6930</v>
      </c>
      <c r="P286" s="20">
        <v>70000</v>
      </c>
      <c r="Q286" s="20"/>
    </row>
    <row r="287" s="1" customFormat="1" ht="25.5" spans="1:17">
      <c r="A287" s="11">
        <v>285</v>
      </c>
      <c r="B287" s="16" t="s">
        <v>1129</v>
      </c>
      <c r="C287" s="17" t="s">
        <v>1101</v>
      </c>
      <c r="D287" s="14" t="s">
        <v>20</v>
      </c>
      <c r="E287" s="15" t="s">
        <v>21</v>
      </c>
      <c r="F287" s="12" t="str">
        <f>INDEX([1]sheet1!$Q:$Q,MATCH(B:B,[1]sheet1!$A:$A,0))</f>
        <v>B6531270623020201000010</v>
      </c>
      <c r="G287" s="13" t="str">
        <f>INDEX([1]sheet1!$T:$T,MATCH(B:B,[1]sheet1!$A:$A,0))</f>
        <v>条播机</v>
      </c>
      <c r="H287" s="14" t="str">
        <f>INDEX([1]sheet1!$U:$U,MATCH(B:B,[1]sheet1!$A:$A,0))</f>
        <v>19-24行条播机</v>
      </c>
      <c r="I287" s="16" t="s">
        <v>776</v>
      </c>
      <c r="J287" s="19" t="s">
        <v>1130</v>
      </c>
      <c r="K287" s="17" t="s">
        <v>778</v>
      </c>
      <c r="L287" s="17" t="s">
        <v>182</v>
      </c>
      <c r="M287" s="16">
        <v>1</v>
      </c>
      <c r="N287" s="20">
        <v>2400</v>
      </c>
      <c r="O287" s="20">
        <v>2400</v>
      </c>
      <c r="P287" s="20">
        <v>16000</v>
      </c>
      <c r="Q287" s="20"/>
    </row>
    <row r="288" s="1" customFormat="1" ht="38.25" spans="1:17">
      <c r="A288" s="11">
        <v>286</v>
      </c>
      <c r="B288" s="16" t="s">
        <v>1131</v>
      </c>
      <c r="C288" s="17" t="s">
        <v>1132</v>
      </c>
      <c r="D288" s="14" t="s">
        <v>20</v>
      </c>
      <c r="E288" s="15" t="s">
        <v>21</v>
      </c>
      <c r="F288" s="12" t="str">
        <f>INDEX([1]sheet1!$Q:$Q,MATCH(B:B,[1]sheet1!$A:$A,0))</f>
        <v>6531270623200101000004</v>
      </c>
      <c r="G288" s="13" t="str">
        <f>INDEX([1]sheet1!$T:$T,MATCH(B:B,[1]sheet1!$A:$A,0))</f>
        <v>轮式拖拉机</v>
      </c>
      <c r="H288" s="14" t="str">
        <f>INDEX([1]sheet1!$U:$U,MATCH(B:B,[1]sheet1!$A:$A,0))</f>
        <v>80-90马力四轮驱动拖拉机</v>
      </c>
      <c r="I288" s="17" t="s">
        <v>1133</v>
      </c>
      <c r="J288" s="19" t="s">
        <v>1134</v>
      </c>
      <c r="K288" s="17" t="s">
        <v>1135</v>
      </c>
      <c r="L288" s="17" t="s">
        <v>1136</v>
      </c>
      <c r="M288" s="16">
        <v>1</v>
      </c>
      <c r="N288" s="20">
        <v>18150</v>
      </c>
      <c r="O288" s="20">
        <v>18150</v>
      </c>
      <c r="P288" s="20">
        <v>190000</v>
      </c>
      <c r="Q288" s="20"/>
    </row>
    <row r="289" s="1" customFormat="1" ht="25.5" spans="1:17">
      <c r="A289" s="11">
        <v>287</v>
      </c>
      <c r="B289" s="16" t="s">
        <v>1137</v>
      </c>
      <c r="C289" s="17" t="s">
        <v>1095</v>
      </c>
      <c r="D289" s="14" t="s">
        <v>20</v>
      </c>
      <c r="E289" s="15" t="s">
        <v>21</v>
      </c>
      <c r="F289" s="16" t="str">
        <f>INDEX([1]sheet1!$Q:$Q,MATCH(B:B,[1]sheet1!$A:$A,0))</f>
        <v>B6531270623070101000007</v>
      </c>
      <c r="G289" s="17" t="str">
        <f>INDEX([1]sheet1!$T:$T,MATCH(B:B,[1]sheet1!$A:$A,0))</f>
        <v>辅助驾驶（系统）设备</v>
      </c>
      <c r="H289" s="14" t="str">
        <f>INDEX([1]sheet1!$U:$U,MATCH(B:B,[1]sheet1!$A:$A,0))</f>
        <v>农业用北斗终端</v>
      </c>
      <c r="I289" s="16" t="s">
        <v>496</v>
      </c>
      <c r="J289" s="19" t="s">
        <v>1138</v>
      </c>
      <c r="K289" s="17" t="s">
        <v>498</v>
      </c>
      <c r="L289" s="17" t="s">
        <v>759</v>
      </c>
      <c r="M289" s="16">
        <v>1</v>
      </c>
      <c r="N289" s="20">
        <v>4200</v>
      </c>
      <c r="O289" s="20">
        <v>4200</v>
      </c>
      <c r="P289" s="20">
        <v>14000</v>
      </c>
      <c r="Q289" s="20"/>
    </row>
    <row r="290" s="1" customFormat="1" ht="25.5" spans="1:17">
      <c r="A290" s="11">
        <v>288</v>
      </c>
      <c r="B290" s="16" t="s">
        <v>1139</v>
      </c>
      <c r="C290" s="17" t="s">
        <v>321</v>
      </c>
      <c r="D290" s="14" t="s">
        <v>20</v>
      </c>
      <c r="E290" s="15" t="s">
        <v>21</v>
      </c>
      <c r="F290" s="16" t="str">
        <f>INDEX([1]sheet1!$Q:$Q,MATCH(B:B,[1]sheet1!$A:$A,0))</f>
        <v>B6531270623070101000008</v>
      </c>
      <c r="G290" s="17" t="str">
        <f>INDEX([1]sheet1!$T:$T,MATCH(B:B,[1]sheet1!$A:$A,0))</f>
        <v>辅助驾驶（系统）设备</v>
      </c>
      <c r="H290" s="14" t="str">
        <f>INDEX([1]sheet1!$U:$U,MATCH(B:B,[1]sheet1!$A:$A,0))</f>
        <v>农业用北斗终端</v>
      </c>
      <c r="I290" s="16" t="s">
        <v>496</v>
      </c>
      <c r="J290" s="19" t="s">
        <v>1140</v>
      </c>
      <c r="K290" s="17" t="s">
        <v>498</v>
      </c>
      <c r="L290" s="17" t="s">
        <v>1141</v>
      </c>
      <c r="M290" s="16">
        <v>1</v>
      </c>
      <c r="N290" s="20">
        <v>4200</v>
      </c>
      <c r="O290" s="20">
        <v>4200</v>
      </c>
      <c r="P290" s="20">
        <v>14000</v>
      </c>
      <c r="Q290" s="20"/>
    </row>
    <row r="291" s="1" customFormat="1" ht="25.5" spans="1:17">
      <c r="A291" s="11">
        <v>289</v>
      </c>
      <c r="B291" s="16" t="s">
        <v>1142</v>
      </c>
      <c r="C291" s="17" t="s">
        <v>1143</v>
      </c>
      <c r="D291" s="14" t="s">
        <v>20</v>
      </c>
      <c r="E291" s="15" t="s">
        <v>21</v>
      </c>
      <c r="F291" s="12" t="str">
        <f>INDEX([1]sheet1!$Q:$Q,MATCH(B:B,[1]sheet1!$A:$A,0))</f>
        <v>B6531270623010102000011</v>
      </c>
      <c r="G291" s="13" t="str">
        <f>INDEX([1]sheet1!$T:$T,MATCH(B:B,[1]sheet1!$A:$A,0))</f>
        <v>旋耕机</v>
      </c>
      <c r="H291" s="14" t="str">
        <f>INDEX([1]sheet1!$U:$U,MATCH(B:B,[1]sheet1!$A:$A,0))</f>
        <v>单轴1.5-2m旋耕机</v>
      </c>
      <c r="I291" s="16" t="s">
        <v>1144</v>
      </c>
      <c r="J291" s="16" t="s">
        <v>1145</v>
      </c>
      <c r="K291" s="17" t="s">
        <v>637</v>
      </c>
      <c r="L291" s="17" t="s">
        <v>638</v>
      </c>
      <c r="M291" s="16">
        <v>1</v>
      </c>
      <c r="N291" s="20">
        <v>930</v>
      </c>
      <c r="O291" s="20">
        <v>930</v>
      </c>
      <c r="P291" s="20">
        <v>3500</v>
      </c>
      <c r="Q291" s="20"/>
    </row>
    <row r="292" s="1" customFormat="1" ht="25.5" spans="1:17">
      <c r="A292" s="11">
        <v>290</v>
      </c>
      <c r="B292" s="16" t="s">
        <v>1146</v>
      </c>
      <c r="C292" s="17" t="s">
        <v>1147</v>
      </c>
      <c r="D292" s="14" t="s">
        <v>20</v>
      </c>
      <c r="E292" s="15" t="s">
        <v>21</v>
      </c>
      <c r="F292" s="12" t="str">
        <f>INDEX([1]sheet1!$Q:$Q,MATCH(B:B,[1]sheet1!$A:$A,0))</f>
        <v>B6531270623070101000009</v>
      </c>
      <c r="G292" s="13" t="str">
        <f>INDEX([1]sheet1!$T:$T,MATCH(B:B,[1]sheet1!$A:$A,0))</f>
        <v>辅助驾驶（系统）设备</v>
      </c>
      <c r="H292" s="14" t="str">
        <f>INDEX([1]sheet1!$U:$U,MATCH(B:B,[1]sheet1!$A:$A,0))</f>
        <v>农业用北斗终端</v>
      </c>
      <c r="I292" s="16" t="s">
        <v>496</v>
      </c>
      <c r="J292" s="19" t="s">
        <v>1148</v>
      </c>
      <c r="K292" s="17" t="s">
        <v>498</v>
      </c>
      <c r="L292" s="17" t="s">
        <v>325</v>
      </c>
      <c r="M292" s="16">
        <v>1</v>
      </c>
      <c r="N292" s="20">
        <v>4200</v>
      </c>
      <c r="O292" s="20">
        <v>4200</v>
      </c>
      <c r="P292" s="20">
        <v>13000</v>
      </c>
      <c r="Q292" s="20"/>
    </row>
    <row r="293" s="1" customFormat="1" ht="25.5" spans="1:17">
      <c r="A293" s="11">
        <v>291</v>
      </c>
      <c r="B293" s="16" t="s">
        <v>1149</v>
      </c>
      <c r="C293" s="17" t="s">
        <v>1147</v>
      </c>
      <c r="D293" s="14" t="s">
        <v>20</v>
      </c>
      <c r="E293" s="15" t="s">
        <v>21</v>
      </c>
      <c r="F293" s="12" t="str">
        <f>INDEX([1]sheet1!$Q:$Q,MATCH(B:B,[1]sheet1!$A:$A,0))</f>
        <v>B6531270623020302000021</v>
      </c>
      <c r="G293" s="13" t="str">
        <f>INDEX([1]sheet1!$T:$T,MATCH(B:B,[1]sheet1!$A:$A,0))</f>
        <v>铺膜（带）播种机</v>
      </c>
      <c r="H293" s="14" t="str">
        <f>INDEX([1]sheet1!$U:$U,MATCH(B:B,[1]sheet1!$A:$A,0))</f>
        <v>精量铺膜播种机,3膜6行</v>
      </c>
      <c r="I293" s="16" t="s">
        <v>473</v>
      </c>
      <c r="J293" s="19" t="s">
        <v>1150</v>
      </c>
      <c r="K293" s="17" t="s">
        <v>475</v>
      </c>
      <c r="L293" s="17" t="s">
        <v>476</v>
      </c>
      <c r="M293" s="16">
        <v>1</v>
      </c>
      <c r="N293" s="20">
        <v>6800</v>
      </c>
      <c r="O293" s="20">
        <v>6800</v>
      </c>
      <c r="P293" s="20">
        <v>18960</v>
      </c>
      <c r="Q293" s="20"/>
    </row>
    <row r="294" s="1" customFormat="1" ht="25.5" spans="1:17">
      <c r="A294" s="11">
        <v>292</v>
      </c>
      <c r="B294" s="16" t="s">
        <v>1151</v>
      </c>
      <c r="C294" s="17" t="s">
        <v>1152</v>
      </c>
      <c r="D294" s="14" t="s">
        <v>20</v>
      </c>
      <c r="E294" s="15" t="s">
        <v>21</v>
      </c>
      <c r="F294" s="16" t="str">
        <f>INDEX([1]sheet1!$Q:$Q,MATCH(B:B,[1]sheet1!$A:$A,0))</f>
        <v>B6531270623010301000004</v>
      </c>
      <c r="G294" s="17" t="str">
        <f>INDEX([1]sheet1!$T:$T,MATCH(B:B,[1]sheet1!$A:$A,0))</f>
        <v>联合整地机</v>
      </c>
      <c r="H294" s="14" t="str">
        <f>INDEX([1]sheet1!$U:$U,MATCH(B:B,[1]sheet1!$A:$A,0))</f>
        <v>5.5-6.5m双轴联合整地机，有折叠装置</v>
      </c>
      <c r="I294" s="16" t="s">
        <v>838</v>
      </c>
      <c r="J294" s="19" t="s">
        <v>1153</v>
      </c>
      <c r="K294" s="17" t="s">
        <v>67</v>
      </c>
      <c r="L294" s="17" t="s">
        <v>1154</v>
      </c>
      <c r="M294" s="16">
        <v>1</v>
      </c>
      <c r="N294" s="20">
        <v>16500</v>
      </c>
      <c r="O294" s="20">
        <v>16500</v>
      </c>
      <c r="P294" s="20">
        <v>70500</v>
      </c>
      <c r="Q294" s="20"/>
    </row>
    <row r="295" s="1" customFormat="1" ht="25.5" spans="1:17">
      <c r="A295" s="11">
        <v>293</v>
      </c>
      <c r="B295" s="16" t="s">
        <v>1155</v>
      </c>
      <c r="C295" s="17" t="s">
        <v>1156</v>
      </c>
      <c r="D295" s="14" t="s">
        <v>20</v>
      </c>
      <c r="E295" s="15" t="s">
        <v>21</v>
      </c>
      <c r="F295" s="16" t="str">
        <f>INDEX([1]sheet1!$Q:$Q,MATCH(B:B,[1]sheet1!$A:$A,0))</f>
        <v>B6531270623020302000022</v>
      </c>
      <c r="G295" s="17" t="str">
        <f>INDEX([1]sheet1!$T:$T,MATCH(B:B,[1]sheet1!$A:$A,0))</f>
        <v>铺膜（带）播种机</v>
      </c>
      <c r="H295" s="14" t="str">
        <f>INDEX([1]sheet1!$U:$U,MATCH(B:B,[1]sheet1!$A:$A,0))</f>
        <v>精量铺膜播种机,4膜8行</v>
      </c>
      <c r="I295" s="16" t="s">
        <v>626</v>
      </c>
      <c r="J295" s="19" t="s">
        <v>1157</v>
      </c>
      <c r="K295" s="17" t="s">
        <v>475</v>
      </c>
      <c r="L295" s="17" t="s">
        <v>476</v>
      </c>
      <c r="M295" s="16">
        <v>1</v>
      </c>
      <c r="N295" s="20">
        <v>8800</v>
      </c>
      <c r="O295" s="20">
        <v>8800</v>
      </c>
      <c r="P295" s="20">
        <v>25900</v>
      </c>
      <c r="Q295" s="20"/>
    </row>
    <row r="296" s="1" customFormat="1" ht="25.5" spans="1:17">
      <c r="A296" s="11">
        <v>294</v>
      </c>
      <c r="B296" s="16" t="s">
        <v>1158</v>
      </c>
      <c r="C296" s="17" t="s">
        <v>1156</v>
      </c>
      <c r="D296" s="14" t="s">
        <v>20</v>
      </c>
      <c r="E296" s="15" t="s">
        <v>21</v>
      </c>
      <c r="F296" s="12" t="str">
        <f>INDEX([1]sheet1!$Q:$Q,MATCH(B:B,[1]sheet1!$A:$A,0))</f>
        <v>B6531270623010301000005</v>
      </c>
      <c r="G296" s="13" t="str">
        <f>INDEX([1]sheet1!$T:$T,MATCH(B:B,[1]sheet1!$A:$A,0))</f>
        <v>联合整地机</v>
      </c>
      <c r="H296" s="14" t="str">
        <f>INDEX([1]sheet1!$U:$U,MATCH(B:B,[1]sheet1!$A:$A,0))</f>
        <v>5.5-6.5m双轴联合整地机，有折叠装置</v>
      </c>
      <c r="I296" s="16" t="s">
        <v>838</v>
      </c>
      <c r="J296" s="19" t="s">
        <v>1159</v>
      </c>
      <c r="K296" s="17" t="s">
        <v>67</v>
      </c>
      <c r="L296" s="17" t="s">
        <v>1154</v>
      </c>
      <c r="M296" s="16">
        <v>1</v>
      </c>
      <c r="N296" s="20">
        <v>16500</v>
      </c>
      <c r="O296" s="20">
        <v>16500</v>
      </c>
      <c r="P296" s="20">
        <v>70500</v>
      </c>
      <c r="Q296" s="20"/>
    </row>
    <row r="297" s="1" customFormat="1" ht="48.75" spans="1:17">
      <c r="A297" s="11">
        <v>295</v>
      </c>
      <c r="B297" s="16" t="s">
        <v>1160</v>
      </c>
      <c r="C297" s="17" t="s">
        <v>1161</v>
      </c>
      <c r="D297" s="14" t="s">
        <v>20</v>
      </c>
      <c r="E297" s="15" t="s">
        <v>21</v>
      </c>
      <c r="F297" s="12" t="str">
        <f>INDEX([1]sheet1!$Q:$Q,MATCH(B:B,[1]sheet1!$A:$A,0))</f>
        <v>6531270623200101000006</v>
      </c>
      <c r="G297" s="13" t="str">
        <f>INDEX([1]sheet1!$T:$T,MATCH(B:B,[1]sheet1!$A:$A,0))</f>
        <v>轮式拖拉机</v>
      </c>
      <c r="H297" s="14" t="str">
        <f>INDEX([1]sheet1!$U:$U,MATCH(B:B,[1]sheet1!$A:$A,0))</f>
        <v>70-80马力四轮驱动拖拉机</v>
      </c>
      <c r="I297" s="17" t="s">
        <v>1162</v>
      </c>
      <c r="J297" s="16" t="s">
        <v>1163</v>
      </c>
      <c r="K297" s="17" t="s">
        <v>46</v>
      </c>
      <c r="L297" s="17" t="s">
        <v>445</v>
      </c>
      <c r="M297" s="16">
        <v>1</v>
      </c>
      <c r="N297" s="20">
        <v>10230</v>
      </c>
      <c r="O297" s="20">
        <v>10230</v>
      </c>
      <c r="P297" s="20">
        <v>72000</v>
      </c>
      <c r="Q297" s="20"/>
    </row>
    <row r="298" s="1" customFormat="1" ht="25.5" spans="1:17">
      <c r="A298" s="11">
        <v>296</v>
      </c>
      <c r="B298" s="16" t="s">
        <v>1164</v>
      </c>
      <c r="C298" s="17" t="s">
        <v>1087</v>
      </c>
      <c r="D298" s="14" t="s">
        <v>20</v>
      </c>
      <c r="E298" s="15" t="s">
        <v>21</v>
      </c>
      <c r="F298" s="12" t="str">
        <f>INDEX([1]sheet1!$Q:$Q,MATCH(B:B,[1]sheet1!$A:$A,0))</f>
        <v>B6531270623070101000010</v>
      </c>
      <c r="G298" s="13" t="str">
        <f>INDEX([1]sheet1!$T:$T,MATCH(B:B,[1]sheet1!$A:$A,0))</f>
        <v>辅助驾驶（系统）设备</v>
      </c>
      <c r="H298" s="14" t="str">
        <f>INDEX([1]sheet1!$U:$U,MATCH(B:B,[1]sheet1!$A:$A,0))</f>
        <v>农业用北斗终端</v>
      </c>
      <c r="I298" s="16" t="s">
        <v>647</v>
      </c>
      <c r="J298" s="19" t="s">
        <v>1165</v>
      </c>
      <c r="K298" s="17" t="s">
        <v>525</v>
      </c>
      <c r="L298" s="17" t="s">
        <v>1166</v>
      </c>
      <c r="M298" s="16">
        <v>1</v>
      </c>
      <c r="N298" s="20">
        <v>4200</v>
      </c>
      <c r="O298" s="20">
        <v>4200</v>
      </c>
      <c r="P298" s="20">
        <v>12000</v>
      </c>
      <c r="Q298" s="20"/>
    </row>
    <row r="299" s="1" customFormat="1" ht="25.5" spans="1:17">
      <c r="A299" s="11">
        <v>297</v>
      </c>
      <c r="B299" s="16" t="s">
        <v>1167</v>
      </c>
      <c r="C299" s="17" t="s">
        <v>1168</v>
      </c>
      <c r="D299" s="14" t="s">
        <v>20</v>
      </c>
      <c r="E299" s="15" t="s">
        <v>21</v>
      </c>
      <c r="F299" s="16" t="str">
        <f>INDEX([1]sheet1!$Q:$Q,MATCH(B:B,[1]sheet1!$A:$A,0))</f>
        <v>B6531270623020302000023</v>
      </c>
      <c r="G299" s="17" t="str">
        <f>INDEX([1]sheet1!$T:$T,MATCH(B:B,[1]sheet1!$A:$A,0))</f>
        <v>铺膜（带）播种机</v>
      </c>
      <c r="H299" s="14" t="str">
        <f>INDEX([1]sheet1!$U:$U,MATCH(B:B,[1]sheet1!$A:$A,0))</f>
        <v>精量铺膜播种机,1膜4行</v>
      </c>
      <c r="I299" s="16" t="s">
        <v>991</v>
      </c>
      <c r="J299" s="19" t="s">
        <v>1169</v>
      </c>
      <c r="K299" s="17" t="s">
        <v>475</v>
      </c>
      <c r="L299" s="17" t="s">
        <v>651</v>
      </c>
      <c r="M299" s="16">
        <v>1</v>
      </c>
      <c r="N299" s="20">
        <v>2300</v>
      </c>
      <c r="O299" s="20">
        <v>2300</v>
      </c>
      <c r="P299" s="20">
        <v>7500</v>
      </c>
      <c r="Q299" s="20"/>
    </row>
    <row r="300" s="1" customFormat="1" ht="25.5" spans="1:17">
      <c r="A300" s="11">
        <v>298</v>
      </c>
      <c r="B300" s="16" t="s">
        <v>1170</v>
      </c>
      <c r="C300" s="17" t="s">
        <v>1171</v>
      </c>
      <c r="D300" s="14" t="s">
        <v>20</v>
      </c>
      <c r="E300" s="15" t="s">
        <v>21</v>
      </c>
      <c r="F300" s="16" t="str">
        <f>INDEX([1]sheet1!$Q:$Q,MATCH(B:B,[1]sheet1!$A:$A,0))</f>
        <v>B6531270623020302000024</v>
      </c>
      <c r="G300" s="17" t="str">
        <f>INDEX([1]sheet1!$T:$T,MATCH(B:B,[1]sheet1!$A:$A,0))</f>
        <v>铺膜（带）播种机</v>
      </c>
      <c r="H300" s="14" t="str">
        <f>INDEX([1]sheet1!$U:$U,MATCH(B:B,[1]sheet1!$A:$A,0))</f>
        <v>精量铺膜播种机,1膜4行</v>
      </c>
      <c r="I300" s="16" t="s">
        <v>913</v>
      </c>
      <c r="J300" s="19" t="s">
        <v>1172</v>
      </c>
      <c r="K300" s="17" t="s">
        <v>475</v>
      </c>
      <c r="L300" s="17" t="s">
        <v>1173</v>
      </c>
      <c r="M300" s="16">
        <v>1</v>
      </c>
      <c r="N300" s="20">
        <v>2300</v>
      </c>
      <c r="O300" s="20">
        <v>2300</v>
      </c>
      <c r="P300" s="20">
        <v>9300</v>
      </c>
      <c r="Q300" s="20"/>
    </row>
    <row r="301" s="1" customFormat="1" ht="38.25" spans="1:17">
      <c r="A301" s="11">
        <v>299</v>
      </c>
      <c r="B301" s="16" t="s">
        <v>1174</v>
      </c>
      <c r="C301" s="17" t="s">
        <v>1175</v>
      </c>
      <c r="D301" s="14" t="s">
        <v>20</v>
      </c>
      <c r="E301" s="15" t="s">
        <v>21</v>
      </c>
      <c r="F301" s="12" t="str">
        <f>INDEX([1]sheet1!$Q:$Q,MATCH(B:B,[1]sheet1!$A:$A,0))</f>
        <v>6531270623200101000008</v>
      </c>
      <c r="G301" s="13" t="str">
        <f>INDEX([1]sheet1!$T:$T,MATCH(B:B,[1]sheet1!$A:$A,0))</f>
        <v>轮式拖拉机</v>
      </c>
      <c r="H301" s="14" t="str">
        <f>INDEX([1]sheet1!$U:$U,MATCH(B:B,[1]sheet1!$A:$A,0))</f>
        <v>40-50马力四轮驱动拖拉机</v>
      </c>
      <c r="I301" s="17" t="s">
        <v>1176</v>
      </c>
      <c r="J301" s="19" t="s">
        <v>1177</v>
      </c>
      <c r="K301" s="17" t="s">
        <v>27</v>
      </c>
      <c r="L301" s="17" t="s">
        <v>110</v>
      </c>
      <c r="M301" s="16">
        <v>1</v>
      </c>
      <c r="N301" s="20">
        <v>6710</v>
      </c>
      <c r="O301" s="20">
        <v>6710</v>
      </c>
      <c r="P301" s="20">
        <v>53000</v>
      </c>
      <c r="Q301" s="20"/>
    </row>
    <row r="302" s="1" customFormat="1" ht="38.25" spans="1:17">
      <c r="A302" s="11">
        <v>300</v>
      </c>
      <c r="B302" s="16" t="s">
        <v>1178</v>
      </c>
      <c r="C302" s="17" t="s">
        <v>1179</v>
      </c>
      <c r="D302" s="14" t="s">
        <v>20</v>
      </c>
      <c r="E302" s="15" t="s">
        <v>21</v>
      </c>
      <c r="F302" s="12" t="str">
        <f>INDEX([1]sheet1!$Q:$Q,MATCH(B:B,[1]sheet1!$A:$A,0))</f>
        <v>6531270623200101000009</v>
      </c>
      <c r="G302" s="13" t="str">
        <f>INDEX([1]sheet1!$T:$T,MATCH(B:B,[1]sheet1!$A:$A,0))</f>
        <v>轮式拖拉机</v>
      </c>
      <c r="H302" s="14" t="str">
        <f>INDEX([1]sheet1!$U:$U,MATCH(B:B,[1]sheet1!$A:$A,0))</f>
        <v>40-50马力四轮驱动拖拉机</v>
      </c>
      <c r="I302" s="17" t="s">
        <v>1176</v>
      </c>
      <c r="J302" s="19" t="s">
        <v>1180</v>
      </c>
      <c r="K302" s="17" t="s">
        <v>27</v>
      </c>
      <c r="L302" s="17" t="s">
        <v>110</v>
      </c>
      <c r="M302" s="16">
        <v>1</v>
      </c>
      <c r="N302" s="20">
        <v>6710</v>
      </c>
      <c r="O302" s="20">
        <v>6710</v>
      </c>
      <c r="P302" s="20">
        <v>53000</v>
      </c>
      <c r="Q302" s="20"/>
    </row>
    <row r="303" s="1" customFormat="1" ht="25.5" spans="1:17">
      <c r="A303" s="11">
        <v>301</v>
      </c>
      <c r="B303" s="16" t="s">
        <v>1181</v>
      </c>
      <c r="C303" s="17" t="s">
        <v>1179</v>
      </c>
      <c r="D303" s="14" t="s">
        <v>20</v>
      </c>
      <c r="E303" s="15" t="s">
        <v>21</v>
      </c>
      <c r="F303" s="12" t="str">
        <f>INDEX([1]sheet1!$Q:$Q,MATCH(B:B,[1]sheet1!$A:$A,0))</f>
        <v>B6531270623070101000011</v>
      </c>
      <c r="G303" s="13" t="str">
        <f>INDEX([1]sheet1!$T:$T,MATCH(B:B,[1]sheet1!$A:$A,0))</f>
        <v>辅助驾驶（系统）设备</v>
      </c>
      <c r="H303" s="14" t="str">
        <f>INDEX([1]sheet1!$U:$U,MATCH(B:B,[1]sheet1!$A:$A,0))</f>
        <v>农业用北斗终端</v>
      </c>
      <c r="I303" s="16" t="s">
        <v>496</v>
      </c>
      <c r="J303" s="16" t="s">
        <v>1182</v>
      </c>
      <c r="K303" s="17" t="s">
        <v>498</v>
      </c>
      <c r="L303" s="17" t="s">
        <v>1141</v>
      </c>
      <c r="M303" s="16">
        <v>1</v>
      </c>
      <c r="N303" s="20">
        <v>4200</v>
      </c>
      <c r="O303" s="20">
        <v>4200</v>
      </c>
      <c r="P303" s="20">
        <v>14000</v>
      </c>
      <c r="Q303" s="20"/>
    </row>
    <row r="304" s="1" customFormat="1" ht="25.5" spans="1:17">
      <c r="A304" s="11">
        <v>302</v>
      </c>
      <c r="B304" s="16" t="s">
        <v>1183</v>
      </c>
      <c r="C304" s="17" t="s">
        <v>1184</v>
      </c>
      <c r="D304" s="14" t="s">
        <v>20</v>
      </c>
      <c r="E304" s="15" t="s">
        <v>21</v>
      </c>
      <c r="F304" s="16" t="str">
        <f>INDEX([1]sheet1!$Q:$Q,MATCH(B:B,[1]sheet1!$A:$A,0))</f>
        <v>B6531270623020302000025</v>
      </c>
      <c r="G304" s="17" t="str">
        <f>INDEX([1]sheet1!$T:$T,MATCH(B:B,[1]sheet1!$A:$A,0))</f>
        <v>铺膜（带）播种机</v>
      </c>
      <c r="H304" s="14" t="str">
        <f>INDEX([1]sheet1!$U:$U,MATCH(B:B,[1]sheet1!$A:$A,0))</f>
        <v>精量铺膜播种机,4膜8行</v>
      </c>
      <c r="I304" s="16" t="s">
        <v>626</v>
      </c>
      <c r="J304" s="19" t="s">
        <v>1185</v>
      </c>
      <c r="K304" s="17" t="s">
        <v>475</v>
      </c>
      <c r="L304" s="17" t="s">
        <v>476</v>
      </c>
      <c r="M304" s="16">
        <v>1</v>
      </c>
      <c r="N304" s="20">
        <v>8800</v>
      </c>
      <c r="O304" s="20">
        <v>8800</v>
      </c>
      <c r="P304" s="20">
        <v>25900</v>
      </c>
      <c r="Q304" s="20"/>
    </row>
    <row r="305" s="1" customFormat="1" ht="25.5" spans="1:17">
      <c r="A305" s="11">
        <v>303</v>
      </c>
      <c r="B305" s="16" t="s">
        <v>1186</v>
      </c>
      <c r="C305" s="17" t="s">
        <v>1179</v>
      </c>
      <c r="D305" s="14" t="s">
        <v>20</v>
      </c>
      <c r="E305" s="15" t="s">
        <v>21</v>
      </c>
      <c r="F305" s="16" t="str">
        <f>INDEX([1]sheet1!$Q:$Q,MATCH(B:B,[1]sheet1!$A:$A,0))</f>
        <v>B6531270623020302000026</v>
      </c>
      <c r="G305" s="17" t="str">
        <f>INDEX([1]sheet1!$T:$T,MATCH(B:B,[1]sheet1!$A:$A,0))</f>
        <v>铺膜（带）播种机</v>
      </c>
      <c r="H305" s="14" t="str">
        <f>INDEX([1]sheet1!$U:$U,MATCH(B:B,[1]sheet1!$A:$A,0))</f>
        <v>精量铺膜播种机,2膜4行</v>
      </c>
      <c r="I305" s="16" t="s">
        <v>738</v>
      </c>
      <c r="J305" s="19" t="s">
        <v>1187</v>
      </c>
      <c r="K305" s="17" t="s">
        <v>475</v>
      </c>
      <c r="L305" s="17" t="s">
        <v>476</v>
      </c>
      <c r="M305" s="16">
        <v>1</v>
      </c>
      <c r="N305" s="20">
        <v>3730</v>
      </c>
      <c r="O305" s="20">
        <v>3730</v>
      </c>
      <c r="P305" s="20">
        <v>11800</v>
      </c>
      <c r="Q305" s="20"/>
    </row>
    <row r="306" s="1" customFormat="1" ht="25.5" spans="1:17">
      <c r="A306" s="11">
        <v>304</v>
      </c>
      <c r="B306" s="16" t="s">
        <v>1188</v>
      </c>
      <c r="C306" s="17" t="s">
        <v>1189</v>
      </c>
      <c r="D306" s="14" t="s">
        <v>20</v>
      </c>
      <c r="E306" s="15" t="s">
        <v>21</v>
      </c>
      <c r="F306" s="12" t="str">
        <f>INDEX([1]sheet1!$Q:$Q,MATCH(B:B,[1]sheet1!$A:$A,0))</f>
        <v>B6531270623020302000027</v>
      </c>
      <c r="G306" s="13" t="str">
        <f>INDEX([1]sheet1!$T:$T,MATCH(B:B,[1]sheet1!$A:$A,0))</f>
        <v>铺膜（带）播种机</v>
      </c>
      <c r="H306" s="14" t="str">
        <f>INDEX([1]sheet1!$U:$U,MATCH(B:B,[1]sheet1!$A:$A,0))</f>
        <v>精量铺膜播种机,4膜8行</v>
      </c>
      <c r="I306" s="16" t="s">
        <v>626</v>
      </c>
      <c r="J306" s="19" t="s">
        <v>1190</v>
      </c>
      <c r="K306" s="17" t="s">
        <v>475</v>
      </c>
      <c r="L306" s="17" t="s">
        <v>476</v>
      </c>
      <c r="M306" s="16">
        <v>1</v>
      </c>
      <c r="N306" s="20">
        <v>8800</v>
      </c>
      <c r="O306" s="20">
        <v>8800</v>
      </c>
      <c r="P306" s="20">
        <v>25900</v>
      </c>
      <c r="Q306" s="20"/>
    </row>
    <row r="307" s="1" customFormat="1" ht="25.5" spans="1:17">
      <c r="A307" s="11">
        <v>305</v>
      </c>
      <c r="B307" s="16" t="s">
        <v>1191</v>
      </c>
      <c r="C307" s="17" t="s">
        <v>1192</v>
      </c>
      <c r="D307" s="14" t="s">
        <v>20</v>
      </c>
      <c r="E307" s="15" t="s">
        <v>21</v>
      </c>
      <c r="F307" s="12" t="str">
        <f>INDEX([1]sheet1!$Q:$Q,MATCH(B:B,[1]sheet1!$A:$A,0))</f>
        <v>B6531270623070101000012</v>
      </c>
      <c r="G307" s="13" t="str">
        <f>INDEX([1]sheet1!$T:$T,MATCH(B:B,[1]sheet1!$A:$A,0))</f>
        <v>辅助驾驶（系统）设备</v>
      </c>
      <c r="H307" s="14" t="str">
        <f>INDEX([1]sheet1!$U:$U,MATCH(B:B,[1]sheet1!$A:$A,0))</f>
        <v>农业用北斗终端</v>
      </c>
      <c r="I307" s="16" t="s">
        <v>546</v>
      </c>
      <c r="J307" s="19" t="s">
        <v>1193</v>
      </c>
      <c r="K307" s="17" t="s">
        <v>548</v>
      </c>
      <c r="L307" s="17" t="s">
        <v>476</v>
      </c>
      <c r="M307" s="16">
        <v>1</v>
      </c>
      <c r="N307" s="20">
        <v>4200</v>
      </c>
      <c r="O307" s="20">
        <v>4200</v>
      </c>
      <c r="P307" s="20">
        <v>14200</v>
      </c>
      <c r="Q307" s="20"/>
    </row>
    <row r="308" s="1" customFormat="1" ht="25.5" spans="1:17">
      <c r="A308" s="11">
        <v>306</v>
      </c>
      <c r="B308" s="16" t="s">
        <v>1194</v>
      </c>
      <c r="C308" s="17" t="s">
        <v>1189</v>
      </c>
      <c r="D308" s="14" t="s">
        <v>20</v>
      </c>
      <c r="E308" s="15" t="s">
        <v>21</v>
      </c>
      <c r="F308" s="12" t="str">
        <f>INDEX([1]sheet1!$Q:$Q,MATCH(B:B,[1]sheet1!$A:$A,0))</f>
        <v>B6531270623020302000028</v>
      </c>
      <c r="G308" s="13" t="str">
        <f>INDEX([1]sheet1!$T:$T,MATCH(B:B,[1]sheet1!$A:$A,0))</f>
        <v>铺膜（带）播种机</v>
      </c>
      <c r="H308" s="14" t="str">
        <f>INDEX([1]sheet1!$U:$U,MATCH(B:B,[1]sheet1!$A:$A,0))</f>
        <v>精量铺膜播种机,2膜12行</v>
      </c>
      <c r="I308" s="16" t="s">
        <v>179</v>
      </c>
      <c r="J308" s="19" t="s">
        <v>1195</v>
      </c>
      <c r="K308" s="17" t="s">
        <v>529</v>
      </c>
      <c r="L308" s="17" t="s">
        <v>759</v>
      </c>
      <c r="M308" s="16">
        <v>1</v>
      </c>
      <c r="N308" s="20">
        <v>8380</v>
      </c>
      <c r="O308" s="20">
        <v>8380</v>
      </c>
      <c r="P308" s="20">
        <v>29000</v>
      </c>
      <c r="Q308" s="20"/>
    </row>
    <row r="309" s="1" customFormat="1" ht="25.5" spans="1:17">
      <c r="A309" s="11">
        <v>307</v>
      </c>
      <c r="B309" s="16" t="s">
        <v>1196</v>
      </c>
      <c r="C309" s="17" t="s">
        <v>1197</v>
      </c>
      <c r="D309" s="14" t="s">
        <v>20</v>
      </c>
      <c r="E309" s="15" t="s">
        <v>21</v>
      </c>
      <c r="F309" s="16" t="str">
        <f>INDEX([1]sheet1!$Q:$Q,MATCH(B:B,[1]sheet1!$A:$A,0))</f>
        <v>B6531270623020201000011</v>
      </c>
      <c r="G309" s="17" t="str">
        <f>INDEX([1]sheet1!$T:$T,MATCH(B:B,[1]sheet1!$A:$A,0))</f>
        <v>条播机</v>
      </c>
      <c r="H309" s="14" t="str">
        <f>INDEX([1]sheet1!$U:$U,MATCH(B:B,[1]sheet1!$A:$A,0))</f>
        <v>19-24行条播机</v>
      </c>
      <c r="I309" s="16" t="s">
        <v>1198</v>
      </c>
      <c r="J309" s="16" t="s">
        <v>1199</v>
      </c>
      <c r="K309" s="17" t="s">
        <v>778</v>
      </c>
      <c r="L309" s="17" t="s">
        <v>182</v>
      </c>
      <c r="M309" s="16">
        <v>1</v>
      </c>
      <c r="N309" s="20">
        <v>2400</v>
      </c>
      <c r="O309" s="20">
        <v>2400</v>
      </c>
      <c r="P309" s="20">
        <v>11500</v>
      </c>
      <c r="Q309" s="20"/>
    </row>
    <row r="310" s="1" customFormat="1" ht="25.5" spans="1:17">
      <c r="A310" s="11">
        <v>308</v>
      </c>
      <c r="B310" s="16" t="s">
        <v>1200</v>
      </c>
      <c r="C310" s="17" t="s">
        <v>1201</v>
      </c>
      <c r="D310" s="14" t="s">
        <v>20</v>
      </c>
      <c r="E310" s="15" t="s">
        <v>21</v>
      </c>
      <c r="F310" s="16" t="str">
        <f>INDEX([1]sheet1!$Q:$Q,MATCH(B:B,[1]sheet1!$A:$A,0))</f>
        <v>B6531270623020302000029</v>
      </c>
      <c r="G310" s="17" t="str">
        <f>INDEX([1]sheet1!$T:$T,MATCH(B:B,[1]sheet1!$A:$A,0))</f>
        <v>铺膜（带）播种机</v>
      </c>
      <c r="H310" s="14" t="str">
        <f>INDEX([1]sheet1!$U:$U,MATCH(B:B,[1]sheet1!$A:$A,0))</f>
        <v>精量铺膜播种机,3膜6行</v>
      </c>
      <c r="I310" s="16" t="s">
        <v>473</v>
      </c>
      <c r="J310" s="19" t="s">
        <v>1202</v>
      </c>
      <c r="K310" s="17" t="s">
        <v>494</v>
      </c>
      <c r="L310" s="17" t="s">
        <v>182</v>
      </c>
      <c r="M310" s="16">
        <v>1</v>
      </c>
      <c r="N310" s="20">
        <v>6800</v>
      </c>
      <c r="O310" s="20">
        <v>6800</v>
      </c>
      <c r="P310" s="20">
        <v>18000</v>
      </c>
      <c r="Q310" s="20"/>
    </row>
    <row r="311" s="1" customFormat="1" ht="25.5" spans="1:17">
      <c r="A311" s="11">
        <v>309</v>
      </c>
      <c r="B311" s="16" t="s">
        <v>1203</v>
      </c>
      <c r="C311" s="17" t="s">
        <v>1147</v>
      </c>
      <c r="D311" s="14" t="s">
        <v>20</v>
      </c>
      <c r="E311" s="15" t="s">
        <v>21</v>
      </c>
      <c r="F311" s="12" t="str">
        <f>INDEX([1]sheet1!$Q:$Q,MATCH(B:B,[1]sheet1!$A:$A,0))</f>
        <v>B6531270623020201000012</v>
      </c>
      <c r="G311" s="13" t="str">
        <f>INDEX([1]sheet1!$T:$T,MATCH(B:B,[1]sheet1!$A:$A,0))</f>
        <v>条播机</v>
      </c>
      <c r="H311" s="14" t="str">
        <f>INDEX([1]sheet1!$U:$U,MATCH(B:B,[1]sheet1!$A:$A,0))</f>
        <v>19-24行条播机</v>
      </c>
      <c r="I311" s="16" t="s">
        <v>776</v>
      </c>
      <c r="J311" s="19" t="s">
        <v>1204</v>
      </c>
      <c r="K311" s="17" t="s">
        <v>778</v>
      </c>
      <c r="L311" s="17" t="s">
        <v>182</v>
      </c>
      <c r="M311" s="16">
        <v>1</v>
      </c>
      <c r="N311" s="20">
        <v>2400</v>
      </c>
      <c r="O311" s="20">
        <v>2400</v>
      </c>
      <c r="P311" s="20">
        <v>16000</v>
      </c>
      <c r="Q311" s="20"/>
    </row>
    <row r="312" s="1" customFormat="1" ht="38.25" spans="1:17">
      <c r="A312" s="11">
        <v>310</v>
      </c>
      <c r="B312" s="16" t="s">
        <v>1205</v>
      </c>
      <c r="C312" s="17" t="s">
        <v>1206</v>
      </c>
      <c r="D312" s="14" t="s">
        <v>20</v>
      </c>
      <c r="E312" s="15" t="s">
        <v>21</v>
      </c>
      <c r="F312" s="12" t="str">
        <f>INDEX([1]sheet1!$Q:$Q,MATCH(B:B,[1]sheet1!$A:$A,0))</f>
        <v>B6531270623200101000017</v>
      </c>
      <c r="G312" s="13" t="str">
        <f>INDEX([1]sheet1!$T:$T,MATCH(B:B,[1]sheet1!$A:$A,0))</f>
        <v>轮式拖拉机</v>
      </c>
      <c r="H312" s="14" t="str">
        <f>INDEX([1]sheet1!$U:$U,MATCH(B:B,[1]sheet1!$A:$A,0))</f>
        <v>140-160马力四轮驱动拖拉机</v>
      </c>
      <c r="I312" s="16" t="s">
        <v>33</v>
      </c>
      <c r="J312" s="19" t="s">
        <v>1207</v>
      </c>
      <c r="K312" s="17" t="s">
        <v>35</v>
      </c>
      <c r="L312" s="17" t="s">
        <v>1208</v>
      </c>
      <c r="M312" s="16">
        <v>1</v>
      </c>
      <c r="N312" s="20">
        <v>38060</v>
      </c>
      <c r="O312" s="20">
        <v>38060</v>
      </c>
      <c r="P312" s="20">
        <v>340000</v>
      </c>
      <c r="Q312" s="20"/>
    </row>
    <row r="313" s="1" customFormat="1" ht="25.5" spans="1:17">
      <c r="A313" s="11">
        <v>311</v>
      </c>
      <c r="B313" s="16" t="s">
        <v>1209</v>
      </c>
      <c r="C313" s="17" t="s">
        <v>1210</v>
      </c>
      <c r="D313" s="14" t="s">
        <v>20</v>
      </c>
      <c r="E313" s="15" t="s">
        <v>21</v>
      </c>
      <c r="F313" s="12" t="str">
        <f>INDEX([1]sheet1!$Q:$Q,MATCH(B:B,[1]sheet1!$A:$A,0))</f>
        <v>B6531270623020201000013</v>
      </c>
      <c r="G313" s="13" t="str">
        <f>INDEX([1]sheet1!$T:$T,MATCH(B:B,[1]sheet1!$A:$A,0))</f>
        <v>条播机</v>
      </c>
      <c r="H313" s="14" t="str">
        <f>INDEX([1]sheet1!$U:$U,MATCH(B:B,[1]sheet1!$A:$A,0))</f>
        <v>19-24行条播机</v>
      </c>
      <c r="I313" s="16" t="s">
        <v>776</v>
      </c>
      <c r="J313" s="19" t="s">
        <v>1211</v>
      </c>
      <c r="K313" s="17" t="s">
        <v>778</v>
      </c>
      <c r="L313" s="17" t="s">
        <v>182</v>
      </c>
      <c r="M313" s="16">
        <v>1</v>
      </c>
      <c r="N313" s="20">
        <v>2400</v>
      </c>
      <c r="O313" s="20">
        <v>2400</v>
      </c>
      <c r="P313" s="20">
        <v>16000</v>
      </c>
      <c r="Q313" s="20"/>
    </row>
    <row r="314" s="1" customFormat="1" ht="25.5" spans="1:17">
      <c r="A314" s="11">
        <v>312</v>
      </c>
      <c r="B314" s="16" t="s">
        <v>1212</v>
      </c>
      <c r="C314" s="17" t="s">
        <v>1189</v>
      </c>
      <c r="D314" s="14" t="s">
        <v>20</v>
      </c>
      <c r="E314" s="15" t="s">
        <v>21</v>
      </c>
      <c r="F314" s="16" t="str">
        <f>INDEX([1]sheet1!$Q:$Q,MATCH(B:B,[1]sheet1!$A:$A,0))</f>
        <v>B6531270623070101000013</v>
      </c>
      <c r="G314" s="17" t="str">
        <f>INDEX([1]sheet1!$T:$T,MATCH(B:B,[1]sheet1!$A:$A,0))</f>
        <v>辅助驾驶（系统）设备</v>
      </c>
      <c r="H314" s="14" t="str">
        <f>INDEX([1]sheet1!$U:$U,MATCH(B:B,[1]sheet1!$A:$A,0))</f>
        <v>农业用北斗终端</v>
      </c>
      <c r="I314" s="16" t="s">
        <v>496</v>
      </c>
      <c r="J314" s="19" t="s">
        <v>1213</v>
      </c>
      <c r="K314" s="17" t="s">
        <v>498</v>
      </c>
      <c r="L314" s="17" t="s">
        <v>759</v>
      </c>
      <c r="M314" s="16">
        <v>1</v>
      </c>
      <c r="N314" s="20">
        <v>4200</v>
      </c>
      <c r="O314" s="20">
        <v>4200</v>
      </c>
      <c r="P314" s="20">
        <v>14000</v>
      </c>
      <c r="Q314" s="20"/>
    </row>
    <row r="315" s="1" customFormat="1" ht="25.5" spans="1:17">
      <c r="A315" s="11">
        <v>313</v>
      </c>
      <c r="B315" s="16" t="s">
        <v>1214</v>
      </c>
      <c r="C315" s="17" t="s">
        <v>1189</v>
      </c>
      <c r="D315" s="14" t="s">
        <v>20</v>
      </c>
      <c r="E315" s="15" t="s">
        <v>21</v>
      </c>
      <c r="F315" s="16" t="str">
        <f>INDEX([1]sheet1!$Q:$Q,MATCH(B:B,[1]sheet1!$A:$A,0))</f>
        <v>B6531270623020201000014</v>
      </c>
      <c r="G315" s="17" t="str">
        <f>INDEX([1]sheet1!$T:$T,MATCH(B:B,[1]sheet1!$A:$A,0))</f>
        <v>条播机</v>
      </c>
      <c r="H315" s="14" t="str">
        <f>INDEX([1]sheet1!$U:$U,MATCH(B:B,[1]sheet1!$A:$A,0))</f>
        <v>19-24行条播机</v>
      </c>
      <c r="I315" s="16" t="s">
        <v>776</v>
      </c>
      <c r="J315" s="16" t="s">
        <v>1215</v>
      </c>
      <c r="K315" s="17" t="s">
        <v>778</v>
      </c>
      <c r="L315" s="17" t="s">
        <v>182</v>
      </c>
      <c r="M315" s="16">
        <v>1</v>
      </c>
      <c r="N315" s="20">
        <v>2400</v>
      </c>
      <c r="O315" s="20">
        <v>2400</v>
      </c>
      <c r="P315" s="20">
        <v>16000</v>
      </c>
      <c r="Q315" s="20"/>
    </row>
    <row r="316" s="1" customFormat="1" ht="25.5" spans="1:17">
      <c r="A316" s="11">
        <v>314</v>
      </c>
      <c r="B316" s="16" t="s">
        <v>1216</v>
      </c>
      <c r="C316" s="17" t="s">
        <v>1201</v>
      </c>
      <c r="D316" s="14" t="s">
        <v>20</v>
      </c>
      <c r="E316" s="15" t="s">
        <v>21</v>
      </c>
      <c r="F316" s="12" t="str">
        <f>INDEX([1]sheet1!$Q:$Q,MATCH(B:B,[1]sheet1!$A:$A,0))</f>
        <v>B6531270623070101000014</v>
      </c>
      <c r="G316" s="13" t="str">
        <f>INDEX([1]sheet1!$T:$T,MATCH(B:B,[1]sheet1!$A:$A,0))</f>
        <v>辅助驾驶（系统）设备</v>
      </c>
      <c r="H316" s="14" t="str">
        <f>INDEX([1]sheet1!$U:$U,MATCH(B:B,[1]sheet1!$A:$A,0))</f>
        <v>农业用北斗终端</v>
      </c>
      <c r="I316" s="16" t="s">
        <v>496</v>
      </c>
      <c r="J316" s="19" t="s">
        <v>1217</v>
      </c>
      <c r="K316" s="17" t="s">
        <v>498</v>
      </c>
      <c r="L316" s="17" t="s">
        <v>325</v>
      </c>
      <c r="M316" s="16">
        <v>1</v>
      </c>
      <c r="N316" s="20">
        <v>4200</v>
      </c>
      <c r="O316" s="20">
        <v>4200</v>
      </c>
      <c r="P316" s="20">
        <v>14000</v>
      </c>
      <c r="Q316" s="20"/>
    </row>
    <row r="317" s="1" customFormat="1" ht="25.5" spans="1:17">
      <c r="A317" s="11">
        <v>315</v>
      </c>
      <c r="B317" s="16" t="s">
        <v>1218</v>
      </c>
      <c r="C317" s="17" t="s">
        <v>1197</v>
      </c>
      <c r="D317" s="14" t="s">
        <v>20</v>
      </c>
      <c r="E317" s="15" t="s">
        <v>21</v>
      </c>
      <c r="F317" s="12" t="str">
        <f>INDEX([1]sheet1!$Q:$Q,MATCH(B:B,[1]sheet1!$A:$A,0))</f>
        <v>B6531270623020302000030</v>
      </c>
      <c r="G317" s="13" t="str">
        <f>INDEX([1]sheet1!$T:$T,MATCH(B:B,[1]sheet1!$A:$A,0))</f>
        <v>铺膜（带）播种机</v>
      </c>
      <c r="H317" s="14" t="str">
        <f>INDEX([1]sheet1!$U:$U,MATCH(B:B,[1]sheet1!$A:$A,0))</f>
        <v>精量铺膜播种机,2膜4行</v>
      </c>
      <c r="I317" s="16" t="s">
        <v>492</v>
      </c>
      <c r="J317" s="19" t="s">
        <v>1219</v>
      </c>
      <c r="K317" s="17" t="s">
        <v>494</v>
      </c>
      <c r="L317" s="17" t="s">
        <v>759</v>
      </c>
      <c r="M317" s="16">
        <v>1</v>
      </c>
      <c r="N317" s="20">
        <v>3730</v>
      </c>
      <c r="O317" s="20">
        <v>3730</v>
      </c>
      <c r="P317" s="20">
        <v>12000</v>
      </c>
      <c r="Q317" s="20"/>
    </row>
    <row r="318" s="1" customFormat="1" ht="25.5" spans="1:17">
      <c r="A318" s="11">
        <v>316</v>
      </c>
      <c r="B318" s="16" t="s">
        <v>1220</v>
      </c>
      <c r="C318" s="17" t="s">
        <v>1197</v>
      </c>
      <c r="D318" s="14" t="s">
        <v>20</v>
      </c>
      <c r="E318" s="15" t="s">
        <v>21</v>
      </c>
      <c r="F318" s="12" t="str">
        <f>INDEX([1]sheet1!$Q:$Q,MATCH(B:B,[1]sheet1!$A:$A,0))</f>
        <v>B6531270623070101000015</v>
      </c>
      <c r="G318" s="13" t="str">
        <f>INDEX([1]sheet1!$T:$T,MATCH(B:B,[1]sheet1!$A:$A,0))</f>
        <v>辅助驾驶（系统）设备</v>
      </c>
      <c r="H318" s="14" t="str">
        <f>INDEX([1]sheet1!$U:$U,MATCH(B:B,[1]sheet1!$A:$A,0))</f>
        <v>农业用北斗终端</v>
      </c>
      <c r="I318" s="16" t="s">
        <v>496</v>
      </c>
      <c r="J318" s="19" t="s">
        <v>1221</v>
      </c>
      <c r="K318" s="17" t="s">
        <v>498</v>
      </c>
      <c r="L318" s="17" t="s">
        <v>759</v>
      </c>
      <c r="M318" s="16">
        <v>1</v>
      </c>
      <c r="N318" s="20">
        <v>4200</v>
      </c>
      <c r="O318" s="20">
        <v>4200</v>
      </c>
      <c r="P318" s="20">
        <v>14000</v>
      </c>
      <c r="Q318" s="20"/>
    </row>
    <row r="319" s="1" customFormat="1" ht="25.5" spans="1:17">
      <c r="A319" s="11">
        <v>317</v>
      </c>
      <c r="B319" s="16" t="s">
        <v>1222</v>
      </c>
      <c r="C319" s="17" t="s">
        <v>1223</v>
      </c>
      <c r="D319" s="14" t="s">
        <v>20</v>
      </c>
      <c r="E319" s="15" t="s">
        <v>21</v>
      </c>
      <c r="F319" s="16" t="str">
        <f>INDEX([1]sheet1!$Q:$Q,MATCH(B:B,[1]sheet1!$A:$A,0))</f>
        <v>B6531270623070101000016</v>
      </c>
      <c r="G319" s="17" t="str">
        <f>INDEX([1]sheet1!$T:$T,MATCH(B:B,[1]sheet1!$A:$A,0))</f>
        <v>辅助驾驶（系统）设备</v>
      </c>
      <c r="H319" s="14" t="str">
        <f>INDEX([1]sheet1!$U:$U,MATCH(B:B,[1]sheet1!$A:$A,0))</f>
        <v>农业用北斗终端</v>
      </c>
      <c r="I319" s="16" t="s">
        <v>496</v>
      </c>
      <c r="J319" s="19" t="s">
        <v>1224</v>
      </c>
      <c r="K319" s="17" t="s">
        <v>498</v>
      </c>
      <c r="L319" s="17" t="s">
        <v>759</v>
      </c>
      <c r="M319" s="16">
        <v>1</v>
      </c>
      <c r="N319" s="20">
        <v>4200</v>
      </c>
      <c r="O319" s="20">
        <v>4200</v>
      </c>
      <c r="P319" s="20">
        <v>14000</v>
      </c>
      <c r="Q319" s="20"/>
    </row>
    <row r="320" s="1" customFormat="1" ht="25.5" spans="1:17">
      <c r="A320" s="11">
        <v>318</v>
      </c>
      <c r="B320" s="16" t="s">
        <v>1225</v>
      </c>
      <c r="C320" s="17" t="s">
        <v>1210</v>
      </c>
      <c r="D320" s="14" t="s">
        <v>20</v>
      </c>
      <c r="E320" s="15" t="s">
        <v>21</v>
      </c>
      <c r="F320" s="16" t="str">
        <f>INDEX([1]sheet1!$Q:$Q,MATCH(B:B,[1]sheet1!$A:$A,0))</f>
        <v>B6531270623070101000017</v>
      </c>
      <c r="G320" s="17" t="str">
        <f>INDEX([1]sheet1!$T:$T,MATCH(B:B,[1]sheet1!$A:$A,0))</f>
        <v>辅助驾驶（系统）设备</v>
      </c>
      <c r="H320" s="14" t="str">
        <f>INDEX([1]sheet1!$U:$U,MATCH(B:B,[1]sheet1!$A:$A,0))</f>
        <v>农业用北斗终端</v>
      </c>
      <c r="I320" s="16" t="s">
        <v>496</v>
      </c>
      <c r="J320" s="19" t="s">
        <v>1226</v>
      </c>
      <c r="K320" s="17" t="s">
        <v>498</v>
      </c>
      <c r="L320" s="17" t="s">
        <v>325</v>
      </c>
      <c r="M320" s="16">
        <v>1</v>
      </c>
      <c r="N320" s="20">
        <v>4200</v>
      </c>
      <c r="O320" s="20">
        <v>4200</v>
      </c>
      <c r="P320" s="20">
        <v>14000</v>
      </c>
      <c r="Q320" s="20"/>
    </row>
    <row r="321" s="1" customFormat="1" ht="25.5" spans="1:17">
      <c r="A321" s="11">
        <v>319</v>
      </c>
      <c r="B321" s="16" t="s">
        <v>1227</v>
      </c>
      <c r="C321" s="17" t="s">
        <v>1228</v>
      </c>
      <c r="D321" s="14" t="s">
        <v>20</v>
      </c>
      <c r="E321" s="15" t="s">
        <v>21</v>
      </c>
      <c r="F321" s="12" t="str">
        <f>INDEX([1]sheet1!$Q:$Q,MATCH(B:B,[1]sheet1!$A:$A,0))</f>
        <v>B6531270623020302000031</v>
      </c>
      <c r="G321" s="13" t="str">
        <f>INDEX([1]sheet1!$T:$T,MATCH(B:B,[1]sheet1!$A:$A,0))</f>
        <v>铺膜（带）播种机</v>
      </c>
      <c r="H321" s="14" t="str">
        <f>INDEX([1]sheet1!$U:$U,MATCH(B:B,[1]sheet1!$A:$A,0))</f>
        <v>精量铺膜播种机,2膜4行</v>
      </c>
      <c r="I321" s="16" t="s">
        <v>738</v>
      </c>
      <c r="J321" s="16" t="s">
        <v>1229</v>
      </c>
      <c r="K321" s="17" t="s">
        <v>475</v>
      </c>
      <c r="L321" s="17" t="s">
        <v>1230</v>
      </c>
      <c r="M321" s="16">
        <v>1</v>
      </c>
      <c r="N321" s="20">
        <v>3730</v>
      </c>
      <c r="O321" s="20">
        <v>3730</v>
      </c>
      <c r="P321" s="20">
        <v>12200</v>
      </c>
      <c r="Q321" s="20"/>
    </row>
    <row r="322" s="1" customFormat="1" ht="25.5" spans="1:17">
      <c r="A322" s="11">
        <v>320</v>
      </c>
      <c r="B322" s="16" t="s">
        <v>1231</v>
      </c>
      <c r="C322" s="17" t="s">
        <v>1228</v>
      </c>
      <c r="D322" s="14" t="s">
        <v>20</v>
      </c>
      <c r="E322" s="15" t="s">
        <v>21</v>
      </c>
      <c r="F322" s="12" t="str">
        <f>INDEX([1]sheet1!$Q:$Q,MATCH(B:B,[1]sheet1!$A:$A,0))</f>
        <v>B6531270623070101000018</v>
      </c>
      <c r="G322" s="13" t="str">
        <f>INDEX([1]sheet1!$T:$T,MATCH(B:B,[1]sheet1!$A:$A,0))</f>
        <v>辅助驾驶（系统）设备</v>
      </c>
      <c r="H322" s="14" t="str">
        <f>INDEX([1]sheet1!$U:$U,MATCH(B:B,[1]sheet1!$A:$A,0))</f>
        <v>农业用北斗终端</v>
      </c>
      <c r="I322" s="16" t="s">
        <v>496</v>
      </c>
      <c r="J322" s="19" t="s">
        <v>1232</v>
      </c>
      <c r="K322" s="17" t="s">
        <v>498</v>
      </c>
      <c r="L322" s="17" t="s">
        <v>325</v>
      </c>
      <c r="M322" s="16">
        <v>1</v>
      </c>
      <c r="N322" s="20">
        <v>4200</v>
      </c>
      <c r="O322" s="20">
        <v>4200</v>
      </c>
      <c r="P322" s="20">
        <v>14000</v>
      </c>
      <c r="Q322" s="20"/>
    </row>
    <row r="323" s="1" customFormat="1" ht="25.5" spans="1:17">
      <c r="A323" s="11">
        <v>321</v>
      </c>
      <c r="B323" s="16" t="s">
        <v>1233</v>
      </c>
      <c r="C323" s="17" t="s">
        <v>1156</v>
      </c>
      <c r="D323" s="14" t="s">
        <v>20</v>
      </c>
      <c r="E323" s="15" t="s">
        <v>21</v>
      </c>
      <c r="F323" s="12" t="str">
        <f>INDEX([1]sheet1!$Q:$Q,MATCH(B:B,[1]sheet1!$A:$A,0))</f>
        <v>B6531270623020201000016</v>
      </c>
      <c r="G323" s="13" t="str">
        <f>INDEX([1]sheet1!$T:$T,MATCH(B:B,[1]sheet1!$A:$A,0))</f>
        <v>条播机</v>
      </c>
      <c r="H323" s="14" t="str">
        <f>INDEX([1]sheet1!$U:$U,MATCH(B:B,[1]sheet1!$A:$A,0))</f>
        <v>19-24行条播机</v>
      </c>
      <c r="I323" s="16" t="s">
        <v>776</v>
      </c>
      <c r="J323" s="19" t="s">
        <v>1234</v>
      </c>
      <c r="K323" s="17" t="s">
        <v>778</v>
      </c>
      <c r="L323" s="17" t="s">
        <v>182</v>
      </c>
      <c r="M323" s="16">
        <v>1</v>
      </c>
      <c r="N323" s="20">
        <v>2400</v>
      </c>
      <c r="O323" s="20">
        <v>2400</v>
      </c>
      <c r="P323" s="20">
        <v>16000</v>
      </c>
      <c r="Q323" s="20"/>
    </row>
    <row r="324" s="1" customFormat="1" ht="25.5" spans="1:17">
      <c r="A324" s="11">
        <v>322</v>
      </c>
      <c r="B324" s="16" t="s">
        <v>1235</v>
      </c>
      <c r="C324" s="17" t="s">
        <v>1236</v>
      </c>
      <c r="D324" s="14" t="s">
        <v>20</v>
      </c>
      <c r="E324" s="15" t="s">
        <v>21</v>
      </c>
      <c r="F324" s="16" t="str">
        <f>INDEX([1]sheet1!$Q:$Q,MATCH(B:B,[1]sheet1!$A:$A,0))</f>
        <v>B6531270623010301000006</v>
      </c>
      <c r="G324" s="17" t="str">
        <f>INDEX([1]sheet1!$T:$T,MATCH(B:B,[1]sheet1!$A:$A,0))</f>
        <v>联合整地机</v>
      </c>
      <c r="H324" s="14" t="str">
        <f>INDEX([1]sheet1!$U:$U,MATCH(B:B,[1]sheet1!$A:$A,0))</f>
        <v>3.5-4.5m双轴联合整地机</v>
      </c>
      <c r="I324" s="16" t="s">
        <v>1237</v>
      </c>
      <c r="J324" s="19" t="s">
        <v>1238</v>
      </c>
      <c r="K324" s="17" t="s">
        <v>1239</v>
      </c>
      <c r="L324" s="17" t="s">
        <v>1240</v>
      </c>
      <c r="M324" s="16">
        <v>1</v>
      </c>
      <c r="N324" s="20">
        <v>9000</v>
      </c>
      <c r="O324" s="20">
        <v>9000</v>
      </c>
      <c r="P324" s="20">
        <v>29800</v>
      </c>
      <c r="Q324" s="20"/>
    </row>
    <row r="325" s="1" customFormat="1" ht="25.5" spans="1:17">
      <c r="A325" s="11">
        <v>323</v>
      </c>
      <c r="B325" s="16" t="s">
        <v>1241</v>
      </c>
      <c r="C325" s="17" t="s">
        <v>1236</v>
      </c>
      <c r="D325" s="14" t="s">
        <v>20</v>
      </c>
      <c r="E325" s="15" t="s">
        <v>21</v>
      </c>
      <c r="F325" s="16" t="str">
        <f>INDEX([1]sheet1!$Q:$Q,MATCH(B:B,[1]sheet1!$A:$A,0))</f>
        <v>B6531270623010101000009</v>
      </c>
      <c r="G325" s="17" t="str">
        <f>INDEX([1]sheet1!$T:$T,MATCH(B:B,[1]sheet1!$A:$A,0))</f>
        <v>犁</v>
      </c>
      <c r="H325" s="14" t="str">
        <f>INDEX([1]sheet1!$U:$U,MATCH(B:B,[1]sheet1!$A:$A,0))</f>
        <v>单体幅宽35-45cm，3-4铧翻转犁</v>
      </c>
      <c r="I325" s="16" t="s">
        <v>1242</v>
      </c>
      <c r="J325" s="19" t="s">
        <v>1243</v>
      </c>
      <c r="K325" s="17" t="s">
        <v>1244</v>
      </c>
      <c r="L325" s="17" t="s">
        <v>638</v>
      </c>
      <c r="M325" s="16">
        <v>1</v>
      </c>
      <c r="N325" s="20">
        <v>5680</v>
      </c>
      <c r="O325" s="20">
        <v>5680</v>
      </c>
      <c r="P325" s="20">
        <v>19500</v>
      </c>
      <c r="Q325" s="20"/>
    </row>
    <row r="326" s="1" customFormat="1" ht="38.25" spans="1:17">
      <c r="A326" s="11">
        <v>324</v>
      </c>
      <c r="B326" s="16" t="s">
        <v>1245</v>
      </c>
      <c r="C326" s="17" t="s">
        <v>1236</v>
      </c>
      <c r="D326" s="14" t="s">
        <v>20</v>
      </c>
      <c r="E326" s="15" t="s">
        <v>21</v>
      </c>
      <c r="F326" s="12" t="str">
        <f>INDEX([1]sheet1!$Q:$Q,MATCH(B:B,[1]sheet1!$A:$A,0))</f>
        <v>6531270623200101000011</v>
      </c>
      <c r="G326" s="13" t="str">
        <f>INDEX([1]sheet1!$T:$T,MATCH(B:B,[1]sheet1!$A:$A,0))</f>
        <v>轮式拖拉机</v>
      </c>
      <c r="H326" s="14" t="str">
        <f>INDEX([1]sheet1!$U:$U,MATCH(B:B,[1]sheet1!$A:$A,0))</f>
        <v>140-160马力四轮驱动拖拉机</v>
      </c>
      <c r="I326" s="17" t="s">
        <v>1246</v>
      </c>
      <c r="J326" s="19" t="s">
        <v>1247</v>
      </c>
      <c r="K326" s="17" t="s">
        <v>27</v>
      </c>
      <c r="L326" s="17" t="s">
        <v>110</v>
      </c>
      <c r="M326" s="16">
        <v>1</v>
      </c>
      <c r="N326" s="20">
        <v>31350</v>
      </c>
      <c r="O326" s="20">
        <v>31350</v>
      </c>
      <c r="P326" s="20">
        <v>204000</v>
      </c>
      <c r="Q326" s="20"/>
    </row>
    <row r="327" s="1" customFormat="1" ht="25.5" spans="1:17">
      <c r="A327" s="11">
        <v>325</v>
      </c>
      <c r="B327" s="16" t="s">
        <v>1248</v>
      </c>
      <c r="C327" s="17" t="s">
        <v>1184</v>
      </c>
      <c r="D327" s="14" t="s">
        <v>20</v>
      </c>
      <c r="E327" s="15" t="s">
        <v>21</v>
      </c>
      <c r="F327" s="12" t="str">
        <f>INDEX([1]sheet1!$Q:$Q,MATCH(B:B,[1]sheet1!$A:$A,0))</f>
        <v>B6531270623070101000019</v>
      </c>
      <c r="G327" s="13" t="str">
        <f>INDEX([1]sheet1!$T:$T,MATCH(B:B,[1]sheet1!$A:$A,0))</f>
        <v>辅助驾驶（系统）设备</v>
      </c>
      <c r="H327" s="14" t="str">
        <f>INDEX([1]sheet1!$U:$U,MATCH(B:B,[1]sheet1!$A:$A,0))</f>
        <v>农业用北斗终端</v>
      </c>
      <c r="I327" s="16" t="s">
        <v>496</v>
      </c>
      <c r="J327" s="16" t="s">
        <v>1249</v>
      </c>
      <c r="K327" s="17" t="s">
        <v>498</v>
      </c>
      <c r="L327" s="17" t="s">
        <v>325</v>
      </c>
      <c r="M327" s="16">
        <v>1</v>
      </c>
      <c r="N327" s="20">
        <v>4200</v>
      </c>
      <c r="O327" s="20">
        <v>4200</v>
      </c>
      <c r="P327" s="20">
        <v>14000</v>
      </c>
      <c r="Q327" s="20"/>
    </row>
    <row r="328" s="1" customFormat="1" ht="38.25" spans="1:17">
      <c r="A328" s="11">
        <v>326</v>
      </c>
      <c r="B328" s="16" t="s">
        <v>1250</v>
      </c>
      <c r="C328" s="17" t="s">
        <v>879</v>
      </c>
      <c r="D328" s="14" t="s">
        <v>20</v>
      </c>
      <c r="E328" s="15" t="s">
        <v>21</v>
      </c>
      <c r="F328" s="12" t="str">
        <f>INDEX([1]sheet1!$Q:$Q,MATCH(B:B,[1]sheet1!$A:$A,0))</f>
        <v>6531270623200101000012</v>
      </c>
      <c r="G328" s="13" t="str">
        <f>INDEX([1]sheet1!$T:$T,MATCH(B:B,[1]sheet1!$A:$A,0))</f>
        <v>轮式拖拉机</v>
      </c>
      <c r="H328" s="14" t="str">
        <f>INDEX([1]sheet1!$U:$U,MATCH(B:B,[1]sheet1!$A:$A,0))</f>
        <v>140-160马力四轮驱动动力换挡拖拉机</v>
      </c>
      <c r="I328" s="17" t="s">
        <v>940</v>
      </c>
      <c r="J328" s="19" t="s">
        <v>1251</v>
      </c>
      <c r="K328" s="17" t="s">
        <v>35</v>
      </c>
      <c r="L328" s="17" t="s">
        <v>210</v>
      </c>
      <c r="M328" s="16">
        <v>1</v>
      </c>
      <c r="N328" s="20">
        <v>44990</v>
      </c>
      <c r="O328" s="20">
        <v>44990</v>
      </c>
      <c r="P328" s="20">
        <v>510000</v>
      </c>
      <c r="Q328" s="20"/>
    </row>
    <row r="329" s="1" customFormat="1" ht="25.5" spans="1:17">
      <c r="A329" s="11">
        <v>327</v>
      </c>
      <c r="B329" s="16" t="s">
        <v>1252</v>
      </c>
      <c r="C329" s="17" t="s">
        <v>321</v>
      </c>
      <c r="D329" s="14" t="s">
        <v>20</v>
      </c>
      <c r="E329" s="15" t="s">
        <v>21</v>
      </c>
      <c r="F329" s="16" t="str">
        <f>INDEX([1]sheet1!$Q:$Q,MATCH(B:B,[1]sheet1!$A:$A,0))</f>
        <v>B6531270623020302000032</v>
      </c>
      <c r="G329" s="17" t="str">
        <f>INDEX([1]sheet1!$T:$T,MATCH(B:B,[1]sheet1!$A:$A,0))</f>
        <v>铺膜（带）播种机</v>
      </c>
      <c r="H329" s="14" t="str">
        <f>INDEX([1]sheet1!$U:$U,MATCH(B:B,[1]sheet1!$A:$A,0))</f>
        <v>精量铺膜播种机,1膜6行</v>
      </c>
      <c r="I329" s="16" t="s">
        <v>1253</v>
      </c>
      <c r="J329" s="19" t="s">
        <v>1254</v>
      </c>
      <c r="K329" s="17" t="s">
        <v>529</v>
      </c>
      <c r="L329" s="17" t="s">
        <v>1141</v>
      </c>
      <c r="M329" s="16">
        <v>1</v>
      </c>
      <c r="N329" s="20">
        <v>3700</v>
      </c>
      <c r="O329" s="20">
        <v>3700</v>
      </c>
      <c r="P329" s="20">
        <v>14500</v>
      </c>
      <c r="Q329" s="20"/>
    </row>
    <row r="330" s="1" customFormat="1" ht="25.5" spans="1:17">
      <c r="A330" s="11">
        <v>328</v>
      </c>
      <c r="B330" s="16" t="s">
        <v>1255</v>
      </c>
      <c r="C330" s="17" t="s">
        <v>1223</v>
      </c>
      <c r="D330" s="14" t="s">
        <v>20</v>
      </c>
      <c r="E330" s="15" t="s">
        <v>21</v>
      </c>
      <c r="F330" s="16" t="str">
        <f>INDEX([1]sheet1!$Q:$Q,MATCH(B:B,[1]sheet1!$A:$A,0))</f>
        <v>B6531270623020302000033</v>
      </c>
      <c r="G330" s="17" t="str">
        <f>INDEX([1]sheet1!$T:$T,MATCH(B:B,[1]sheet1!$A:$A,0))</f>
        <v>铺膜（带）播种机</v>
      </c>
      <c r="H330" s="14" t="str">
        <f>INDEX([1]sheet1!$U:$U,MATCH(B:B,[1]sheet1!$A:$A,0))</f>
        <v>精量铺膜播种机,2膜12行</v>
      </c>
      <c r="I330" s="16" t="s">
        <v>179</v>
      </c>
      <c r="J330" s="19" t="s">
        <v>1256</v>
      </c>
      <c r="K330" s="17" t="s">
        <v>529</v>
      </c>
      <c r="L330" s="17" t="s">
        <v>759</v>
      </c>
      <c r="M330" s="16">
        <v>1</v>
      </c>
      <c r="N330" s="20">
        <v>8380</v>
      </c>
      <c r="O330" s="20">
        <v>8380</v>
      </c>
      <c r="P330" s="20">
        <v>29000</v>
      </c>
      <c r="Q330" s="20"/>
    </row>
    <row r="331" s="1" customFormat="1" ht="25.5" spans="1:17">
      <c r="A331" s="11">
        <v>329</v>
      </c>
      <c r="B331" s="16" t="s">
        <v>1257</v>
      </c>
      <c r="C331" s="17" t="s">
        <v>1095</v>
      </c>
      <c r="D331" s="14" t="s">
        <v>20</v>
      </c>
      <c r="E331" s="15" t="s">
        <v>21</v>
      </c>
      <c r="F331" s="12" t="str">
        <f>INDEX([1]sheet1!$Q:$Q,MATCH(B:B,[1]sheet1!$A:$A,0))</f>
        <v>B6531270623020201000017</v>
      </c>
      <c r="G331" s="13" t="str">
        <f>INDEX([1]sheet1!$T:$T,MATCH(B:B,[1]sheet1!$A:$A,0))</f>
        <v>条播机</v>
      </c>
      <c r="H331" s="14" t="str">
        <f>INDEX([1]sheet1!$U:$U,MATCH(B:B,[1]sheet1!$A:$A,0))</f>
        <v>19-24行条播机</v>
      </c>
      <c r="I331" s="16" t="s">
        <v>776</v>
      </c>
      <c r="J331" s="19" t="s">
        <v>1258</v>
      </c>
      <c r="K331" s="17" t="s">
        <v>778</v>
      </c>
      <c r="L331" s="17" t="s">
        <v>182</v>
      </c>
      <c r="M331" s="16">
        <v>1</v>
      </c>
      <c r="N331" s="20">
        <v>2400</v>
      </c>
      <c r="O331" s="20">
        <v>2400</v>
      </c>
      <c r="P331" s="20">
        <v>16000</v>
      </c>
      <c r="Q331" s="20"/>
    </row>
    <row r="332" s="1" customFormat="1" ht="38.25" spans="1:17">
      <c r="A332" s="11">
        <v>330</v>
      </c>
      <c r="B332" s="16" t="s">
        <v>1259</v>
      </c>
      <c r="C332" s="17" t="s">
        <v>1260</v>
      </c>
      <c r="D332" s="14" t="s">
        <v>20</v>
      </c>
      <c r="E332" s="15" t="s">
        <v>21</v>
      </c>
      <c r="F332" s="12" t="str">
        <f>INDEX([1]sheet1!$Q:$Q,MATCH(B:B,[1]sheet1!$A:$A,0))</f>
        <v>6531270723200101000001</v>
      </c>
      <c r="G332" s="13" t="str">
        <f>INDEX([1]sheet1!$T:$T,MATCH(B:B,[1]sheet1!$A:$A,0))</f>
        <v>轮式拖拉机</v>
      </c>
      <c r="H332" s="14" t="str">
        <f>INDEX([1]sheet1!$U:$U,MATCH(B:B,[1]sheet1!$A:$A,0))</f>
        <v>100-120马力四轮驱动拖拉机</v>
      </c>
      <c r="I332" s="17" t="s">
        <v>1261</v>
      </c>
      <c r="J332" s="19" t="s">
        <v>1262</v>
      </c>
      <c r="K332" s="17" t="s">
        <v>35</v>
      </c>
      <c r="L332" s="17" t="s">
        <v>386</v>
      </c>
      <c r="M332" s="16">
        <v>1</v>
      </c>
      <c r="N332" s="20">
        <v>21340</v>
      </c>
      <c r="O332" s="20">
        <v>21340</v>
      </c>
      <c r="P332" s="20">
        <v>312000</v>
      </c>
      <c r="Q332" s="16"/>
    </row>
    <row r="333" s="1" customFormat="1" ht="25.5" spans="1:17">
      <c r="A333" s="11">
        <v>331</v>
      </c>
      <c r="B333" s="16" t="s">
        <v>1263</v>
      </c>
      <c r="C333" s="17" t="s">
        <v>1264</v>
      </c>
      <c r="D333" s="14" t="s">
        <v>20</v>
      </c>
      <c r="E333" s="15" t="s">
        <v>21</v>
      </c>
      <c r="F333" s="12" t="str">
        <f>INDEX([1]sheet1!$Q:$Q,MATCH(B:B,[1]sheet1!$A:$A,0))</f>
        <v>B6531270723070101000006</v>
      </c>
      <c r="G333" s="13" t="str">
        <f>INDEX([1]sheet1!$T:$T,MATCH(B:B,[1]sheet1!$A:$A,0))</f>
        <v>辅助驾驶（系统）设备</v>
      </c>
      <c r="H333" s="14" t="str">
        <f>INDEX([1]sheet1!$U:$U,MATCH(B:B,[1]sheet1!$A:$A,0))</f>
        <v>农业用北斗终端</v>
      </c>
      <c r="I333" s="16" t="s">
        <v>496</v>
      </c>
      <c r="J333" s="16" t="s">
        <v>1265</v>
      </c>
      <c r="K333" s="17" t="s">
        <v>498</v>
      </c>
      <c r="L333" s="17" t="s">
        <v>1054</v>
      </c>
      <c r="M333" s="16">
        <v>1</v>
      </c>
      <c r="N333" s="20">
        <v>4200</v>
      </c>
      <c r="O333" s="20">
        <v>4200</v>
      </c>
      <c r="P333" s="20">
        <v>14000</v>
      </c>
      <c r="Q333" s="16"/>
    </row>
    <row r="334" s="1" customFormat="1" ht="25.5" spans="1:17">
      <c r="A334" s="11">
        <v>332</v>
      </c>
      <c r="B334" s="16" t="s">
        <v>1266</v>
      </c>
      <c r="C334" s="17" t="s">
        <v>1267</v>
      </c>
      <c r="D334" s="14" t="s">
        <v>20</v>
      </c>
      <c r="E334" s="15" t="s">
        <v>21</v>
      </c>
      <c r="F334" s="16" t="str">
        <f>INDEX([1]sheet1!$Q:$Q,MATCH(B:B,[1]sheet1!$A:$A,0))</f>
        <v>B6531270723020302000003</v>
      </c>
      <c r="G334" s="17" t="str">
        <f>INDEX([1]sheet1!$T:$T,MATCH(B:B,[1]sheet1!$A:$A,0))</f>
        <v>铺膜（带）播种机</v>
      </c>
      <c r="H334" s="14" t="str">
        <f>INDEX([1]sheet1!$U:$U,MATCH(B:B,[1]sheet1!$A:$A,0))</f>
        <v>精量铺膜播种机,2膜4行</v>
      </c>
      <c r="I334" s="16" t="s">
        <v>738</v>
      </c>
      <c r="J334" s="19" t="s">
        <v>1268</v>
      </c>
      <c r="K334" s="17" t="s">
        <v>475</v>
      </c>
      <c r="L334" s="17" t="s">
        <v>651</v>
      </c>
      <c r="M334" s="16">
        <v>1</v>
      </c>
      <c r="N334" s="20">
        <v>3730</v>
      </c>
      <c r="O334" s="20">
        <v>3730</v>
      </c>
      <c r="P334" s="20">
        <v>11800</v>
      </c>
      <c r="Q334" s="16"/>
    </row>
    <row r="335" s="1" customFormat="1" ht="38.25" spans="1:17">
      <c r="A335" s="11">
        <v>333</v>
      </c>
      <c r="B335" s="16" t="s">
        <v>1269</v>
      </c>
      <c r="C335" s="17" t="s">
        <v>1270</v>
      </c>
      <c r="D335" s="14" t="s">
        <v>20</v>
      </c>
      <c r="E335" s="15" t="s">
        <v>21</v>
      </c>
      <c r="F335" s="16" t="str">
        <f>INDEX([1]sheet1!$Q:$Q,MATCH(B:B,[1]sheet1!$A:$A,0))</f>
        <v>6531270723200101000002</v>
      </c>
      <c r="G335" s="17" t="str">
        <f>INDEX([1]sheet1!$T:$T,MATCH(B:B,[1]sheet1!$A:$A,0))</f>
        <v>轮式拖拉机</v>
      </c>
      <c r="H335" s="14" t="str">
        <f>INDEX([1]sheet1!$U:$U,MATCH(B:B,[1]sheet1!$A:$A,0))</f>
        <v>90-100马力四轮驱动拖拉机</v>
      </c>
      <c r="I335" s="17" t="s">
        <v>1271</v>
      </c>
      <c r="J335" s="19" t="s">
        <v>1272</v>
      </c>
      <c r="K335" s="17" t="s">
        <v>27</v>
      </c>
      <c r="L335" s="17" t="s">
        <v>110</v>
      </c>
      <c r="M335" s="16">
        <v>1</v>
      </c>
      <c r="N335" s="20">
        <v>18260</v>
      </c>
      <c r="O335" s="20">
        <v>18260</v>
      </c>
      <c r="P335" s="20">
        <v>133000</v>
      </c>
      <c r="Q335" s="16"/>
    </row>
    <row r="336" s="1" customFormat="1" ht="25.5" spans="1:17">
      <c r="A336" s="11">
        <v>334</v>
      </c>
      <c r="B336" s="16" t="s">
        <v>1273</v>
      </c>
      <c r="C336" s="17" t="s">
        <v>1274</v>
      </c>
      <c r="D336" s="14" t="s">
        <v>20</v>
      </c>
      <c r="E336" s="15" t="s">
        <v>21</v>
      </c>
      <c r="F336" s="12" t="str">
        <f>INDEX([1]sheet1!$Q:$Q,MATCH(B:B,[1]sheet1!$A:$A,0))</f>
        <v>B6531270723020302000004</v>
      </c>
      <c r="G336" s="13" t="str">
        <f>INDEX([1]sheet1!$T:$T,MATCH(B:B,[1]sheet1!$A:$A,0))</f>
        <v>铺膜（带）播种机</v>
      </c>
      <c r="H336" s="14" t="str">
        <f>INDEX([1]sheet1!$U:$U,MATCH(B:B,[1]sheet1!$A:$A,0))</f>
        <v>精量铺膜播种机,2膜4行</v>
      </c>
      <c r="I336" s="16" t="s">
        <v>492</v>
      </c>
      <c r="J336" s="19" t="s">
        <v>1275</v>
      </c>
      <c r="K336" s="17" t="s">
        <v>494</v>
      </c>
      <c r="L336" s="17" t="s">
        <v>1080</v>
      </c>
      <c r="M336" s="16">
        <v>1</v>
      </c>
      <c r="N336" s="20">
        <v>3730</v>
      </c>
      <c r="O336" s="20">
        <v>3730</v>
      </c>
      <c r="P336" s="20">
        <v>12500</v>
      </c>
      <c r="Q336" s="16"/>
    </row>
    <row r="337" s="1" customFormat="1" ht="25.5" spans="1:17">
      <c r="A337" s="11">
        <v>335</v>
      </c>
      <c r="B337" s="16" t="s">
        <v>1276</v>
      </c>
      <c r="C337" s="17" t="s">
        <v>1277</v>
      </c>
      <c r="D337" s="14" t="s">
        <v>20</v>
      </c>
      <c r="E337" s="15" t="s">
        <v>21</v>
      </c>
      <c r="F337" s="12" t="str">
        <f>INDEX([1]sheet1!$Q:$Q,MATCH(B:B,[1]sheet1!$A:$A,0))</f>
        <v>B6531270723070101000009</v>
      </c>
      <c r="G337" s="13" t="str">
        <f>INDEX([1]sheet1!$T:$T,MATCH(B:B,[1]sheet1!$A:$A,0))</f>
        <v>辅助驾驶（系统）设备</v>
      </c>
      <c r="H337" s="14" t="str">
        <f>INDEX([1]sheet1!$U:$U,MATCH(B:B,[1]sheet1!$A:$A,0))</f>
        <v>农业用北斗终端</v>
      </c>
      <c r="I337" s="16" t="s">
        <v>496</v>
      </c>
      <c r="J337" s="19" t="s">
        <v>1278</v>
      </c>
      <c r="K337" s="17" t="s">
        <v>498</v>
      </c>
      <c r="L337" s="17" t="s">
        <v>1279</v>
      </c>
      <c r="M337" s="16">
        <v>1</v>
      </c>
      <c r="N337" s="20">
        <v>4200</v>
      </c>
      <c r="O337" s="20">
        <v>4200</v>
      </c>
      <c r="P337" s="20">
        <v>14000</v>
      </c>
      <c r="Q337" s="16"/>
    </row>
    <row r="338" s="1" customFormat="1" ht="25.5" spans="1:17">
      <c r="A338" s="11">
        <v>336</v>
      </c>
      <c r="B338" s="16" t="s">
        <v>1280</v>
      </c>
      <c r="C338" s="17" t="s">
        <v>1281</v>
      </c>
      <c r="D338" s="14" t="s">
        <v>20</v>
      </c>
      <c r="E338" s="15" t="s">
        <v>21</v>
      </c>
      <c r="F338" s="12" t="str">
        <f>INDEX([1]sheet1!$Q:$Q,MATCH(B:B,[1]sheet1!$A:$A,0))</f>
        <v>B6531270723020302000005</v>
      </c>
      <c r="G338" s="13" t="str">
        <f>INDEX([1]sheet1!$T:$T,MATCH(B:B,[1]sheet1!$A:$A,0))</f>
        <v>铺膜（带）播种机</v>
      </c>
      <c r="H338" s="14" t="str">
        <f>INDEX([1]sheet1!$U:$U,MATCH(B:B,[1]sheet1!$A:$A,0))</f>
        <v>精量铺膜播种机,2膜4行</v>
      </c>
      <c r="I338" s="16" t="s">
        <v>492</v>
      </c>
      <c r="J338" s="19" t="s">
        <v>1282</v>
      </c>
      <c r="K338" s="17" t="s">
        <v>494</v>
      </c>
      <c r="L338" s="17" t="s">
        <v>682</v>
      </c>
      <c r="M338" s="16">
        <v>1</v>
      </c>
      <c r="N338" s="20">
        <v>3730</v>
      </c>
      <c r="O338" s="20">
        <v>3730</v>
      </c>
      <c r="P338" s="20">
        <v>12500</v>
      </c>
      <c r="Q338" s="16"/>
    </row>
    <row r="339" s="1" customFormat="1" ht="25.5" spans="1:17">
      <c r="A339" s="11">
        <v>337</v>
      </c>
      <c r="B339" s="16" t="s">
        <v>1283</v>
      </c>
      <c r="C339" s="17" t="s">
        <v>1284</v>
      </c>
      <c r="D339" s="14" t="s">
        <v>20</v>
      </c>
      <c r="E339" s="15" t="s">
        <v>21</v>
      </c>
      <c r="F339" s="16" t="str">
        <f>INDEX([1]sheet1!$Q:$Q,MATCH(B:B,[1]sheet1!$A:$A,0))</f>
        <v>B6531270723020302000008</v>
      </c>
      <c r="G339" s="17" t="str">
        <f>INDEX([1]sheet1!$T:$T,MATCH(B:B,[1]sheet1!$A:$A,0))</f>
        <v>铺膜（带）播种机</v>
      </c>
      <c r="H339" s="14" t="str">
        <f>INDEX([1]sheet1!$U:$U,MATCH(B:B,[1]sheet1!$A:$A,0))</f>
        <v>精量铺膜播种机,2膜4行</v>
      </c>
      <c r="I339" s="16" t="s">
        <v>492</v>
      </c>
      <c r="J339" s="16" t="s">
        <v>1285</v>
      </c>
      <c r="K339" s="17" t="s">
        <v>494</v>
      </c>
      <c r="L339" s="17" t="s">
        <v>1286</v>
      </c>
      <c r="M339" s="16">
        <v>1</v>
      </c>
      <c r="N339" s="20">
        <v>3730</v>
      </c>
      <c r="O339" s="20">
        <v>3730</v>
      </c>
      <c r="P339" s="20">
        <v>12500</v>
      </c>
      <c r="Q339" s="16"/>
    </row>
    <row r="340" s="1" customFormat="1" ht="36" spans="1:17">
      <c r="A340" s="11">
        <v>338</v>
      </c>
      <c r="B340" s="31" t="s">
        <v>1287</v>
      </c>
      <c r="C340" s="17" t="s">
        <v>1288</v>
      </c>
      <c r="D340" s="14" t="s">
        <v>20</v>
      </c>
      <c r="E340" s="15" t="s">
        <v>61</v>
      </c>
      <c r="F340" s="16" t="str">
        <f>INDEX([1]sheet1!$Q:$Q,MATCH(B:B,[1]sheet1!$A:$A,0))</f>
        <v>6531270723030202000001</v>
      </c>
      <c r="G340" s="17" t="str">
        <f>INDEX([1]sheet1!$T:$T,MATCH(B:B,[1]sheet1!$A:$A,0))</f>
        <v>植保无人驾驶航空器</v>
      </c>
      <c r="H340" s="14" t="str">
        <f>INDEX([1]sheet1!$U:$U,MATCH(B:B,[1]sheet1!$A:$A,0))</f>
        <v>30L及以上多旋翼植保无人驾驶航空器</v>
      </c>
      <c r="I340" s="16" t="s">
        <v>252</v>
      </c>
      <c r="J340" s="19" t="s">
        <v>1289</v>
      </c>
      <c r="K340" s="17" t="s">
        <v>254</v>
      </c>
      <c r="L340" s="17" t="s">
        <v>357</v>
      </c>
      <c r="M340" s="16">
        <v>1</v>
      </c>
      <c r="N340" s="20">
        <v>12000</v>
      </c>
      <c r="O340" s="20">
        <v>12000</v>
      </c>
      <c r="P340" s="20">
        <v>65000</v>
      </c>
      <c r="Q340" s="16"/>
    </row>
    <row r="341" s="1" customFormat="1" ht="25.5" spans="1:17">
      <c r="A341" s="11">
        <v>339</v>
      </c>
      <c r="B341" s="12" t="s">
        <v>1290</v>
      </c>
      <c r="C341" s="13" t="s">
        <v>401</v>
      </c>
      <c r="D341" s="14" t="s">
        <v>20</v>
      </c>
      <c r="E341" s="15" t="s">
        <v>21</v>
      </c>
      <c r="F341" s="12" t="str">
        <f>INDEX([1]sheet1!$Q:$Q,MATCH(B:B,[1]sheet1!$A:$A,0))</f>
        <v>B6531270823010102000001</v>
      </c>
      <c r="G341" s="13" t="str">
        <f>INDEX([1]sheet1!$T:$T,MATCH(B:B,[1]sheet1!$A:$A,0))</f>
        <v>旋耕机</v>
      </c>
      <c r="H341" s="14" t="str">
        <f>INDEX([1]sheet1!$U:$U,MATCH(B:B,[1]sheet1!$A:$A,0))</f>
        <v>单轴1.5-2m旋耕机</v>
      </c>
      <c r="I341" s="12" t="s">
        <v>635</v>
      </c>
      <c r="J341" s="19" t="s">
        <v>1291</v>
      </c>
      <c r="K341" s="13" t="s">
        <v>637</v>
      </c>
      <c r="L341" s="13" t="s">
        <v>638</v>
      </c>
      <c r="M341" s="12">
        <v>1</v>
      </c>
      <c r="N341" s="18">
        <v>930</v>
      </c>
      <c r="O341" s="18">
        <v>930</v>
      </c>
      <c r="P341" s="18">
        <v>5000</v>
      </c>
      <c r="Q341" s="20"/>
    </row>
    <row r="342" s="1" customFormat="1" ht="25.5" spans="1:17">
      <c r="A342" s="11">
        <v>340</v>
      </c>
      <c r="B342" s="12" t="s">
        <v>1292</v>
      </c>
      <c r="C342" s="13" t="s">
        <v>1293</v>
      </c>
      <c r="D342" s="14" t="s">
        <v>20</v>
      </c>
      <c r="E342" s="15" t="s">
        <v>21</v>
      </c>
      <c r="F342" s="12" t="str">
        <f>INDEX([1]sheet1!$Q:$Q,MATCH(B:B,[1]sheet1!$A:$A,0))</f>
        <v>B6531270823020302000001</v>
      </c>
      <c r="G342" s="13" t="str">
        <f>INDEX([1]sheet1!$T:$T,MATCH(B:B,[1]sheet1!$A:$A,0))</f>
        <v>铺膜（带）播种机</v>
      </c>
      <c r="H342" s="14" t="str">
        <f>INDEX([1]sheet1!$U:$U,MATCH(B:B,[1]sheet1!$A:$A,0))</f>
        <v>精量铺膜播种机,1膜4行</v>
      </c>
      <c r="I342" s="12" t="s">
        <v>913</v>
      </c>
      <c r="J342" s="19" t="s">
        <v>1294</v>
      </c>
      <c r="K342" s="13" t="s">
        <v>529</v>
      </c>
      <c r="L342" s="13" t="s">
        <v>530</v>
      </c>
      <c r="M342" s="12">
        <v>1</v>
      </c>
      <c r="N342" s="18">
        <v>2300</v>
      </c>
      <c r="O342" s="18">
        <v>2300</v>
      </c>
      <c r="P342" s="18">
        <v>8600</v>
      </c>
      <c r="Q342" s="20"/>
    </row>
    <row r="343" s="1" customFormat="1" ht="25.5" spans="1:17">
      <c r="A343" s="11">
        <v>341</v>
      </c>
      <c r="B343" s="12" t="s">
        <v>1295</v>
      </c>
      <c r="C343" s="13" t="s">
        <v>1296</v>
      </c>
      <c r="D343" s="14" t="s">
        <v>20</v>
      </c>
      <c r="E343" s="15" t="s">
        <v>21</v>
      </c>
      <c r="F343" s="12" t="str">
        <f>INDEX([1]sheet1!$Q:$Q,MATCH(B:B,[1]sheet1!$A:$A,0))</f>
        <v>B6531270823020302000002</v>
      </c>
      <c r="G343" s="13" t="str">
        <f>INDEX([1]sheet1!$T:$T,MATCH(B:B,[1]sheet1!$A:$A,0))</f>
        <v>铺膜（带）播种机</v>
      </c>
      <c r="H343" s="14" t="str">
        <f>INDEX([1]sheet1!$U:$U,MATCH(B:B,[1]sheet1!$A:$A,0))</f>
        <v>精量铺膜播种机,2膜4行</v>
      </c>
      <c r="I343" s="12" t="s">
        <v>492</v>
      </c>
      <c r="J343" s="19" t="s">
        <v>1297</v>
      </c>
      <c r="K343" s="13" t="s">
        <v>494</v>
      </c>
      <c r="L343" s="13" t="s">
        <v>182</v>
      </c>
      <c r="M343" s="12">
        <v>1</v>
      </c>
      <c r="N343" s="18">
        <v>3730</v>
      </c>
      <c r="O343" s="18">
        <v>3730</v>
      </c>
      <c r="P343" s="18">
        <v>15500</v>
      </c>
      <c r="Q343" s="20"/>
    </row>
    <row r="344" s="1" customFormat="1" ht="25.5" spans="1:17">
      <c r="A344" s="11">
        <v>342</v>
      </c>
      <c r="B344" s="12" t="s">
        <v>1298</v>
      </c>
      <c r="C344" s="13" t="s">
        <v>1299</v>
      </c>
      <c r="D344" s="14" t="s">
        <v>20</v>
      </c>
      <c r="E344" s="15" t="s">
        <v>21</v>
      </c>
      <c r="F344" s="16" t="str">
        <f>INDEX([1]sheet1!$Q:$Q,MATCH(B:B,[1]sheet1!$A:$A,0))</f>
        <v>B6531270823020302000003</v>
      </c>
      <c r="G344" s="17" t="str">
        <f>INDEX([1]sheet1!$T:$T,MATCH(B:B,[1]sheet1!$A:$A,0))</f>
        <v>铺膜（带）播种机</v>
      </c>
      <c r="H344" s="14" t="str">
        <f>INDEX([1]sheet1!$U:$U,MATCH(B:B,[1]sheet1!$A:$A,0))</f>
        <v>精量铺膜播种机,2膜4行</v>
      </c>
      <c r="I344" s="12" t="s">
        <v>492</v>
      </c>
      <c r="J344" s="19" t="s">
        <v>1300</v>
      </c>
      <c r="K344" s="13" t="s">
        <v>494</v>
      </c>
      <c r="L344" s="13" t="s">
        <v>182</v>
      </c>
      <c r="M344" s="12">
        <v>1</v>
      </c>
      <c r="N344" s="18">
        <v>3730</v>
      </c>
      <c r="O344" s="18">
        <v>3730</v>
      </c>
      <c r="P344" s="18">
        <v>11500</v>
      </c>
      <c r="Q344" s="20"/>
    </row>
    <row r="345" s="1" customFormat="1" ht="25.5" spans="1:17">
      <c r="A345" s="11">
        <v>343</v>
      </c>
      <c r="B345" s="12" t="s">
        <v>1301</v>
      </c>
      <c r="C345" s="13" t="s">
        <v>1302</v>
      </c>
      <c r="D345" s="14" t="s">
        <v>20</v>
      </c>
      <c r="E345" s="15" t="s">
        <v>21</v>
      </c>
      <c r="F345" s="16" t="str">
        <f>INDEX([1]sheet1!$Q:$Q,MATCH(B:B,[1]sheet1!$A:$A,0))</f>
        <v>B6531270823020302000004</v>
      </c>
      <c r="G345" s="17" t="str">
        <f>INDEX([1]sheet1!$T:$T,MATCH(B:B,[1]sheet1!$A:$A,0))</f>
        <v>铺膜（带）播种机</v>
      </c>
      <c r="H345" s="14" t="str">
        <f>INDEX([1]sheet1!$U:$U,MATCH(B:B,[1]sheet1!$A:$A,0))</f>
        <v>精量铺膜播种机,4膜8行</v>
      </c>
      <c r="I345" s="12" t="s">
        <v>626</v>
      </c>
      <c r="J345" s="16" t="s">
        <v>1303</v>
      </c>
      <c r="K345" s="13" t="s">
        <v>494</v>
      </c>
      <c r="L345" s="13" t="s">
        <v>182</v>
      </c>
      <c r="M345" s="12">
        <v>1</v>
      </c>
      <c r="N345" s="18">
        <v>8800</v>
      </c>
      <c r="O345" s="18">
        <v>8800</v>
      </c>
      <c r="P345" s="18">
        <v>25500</v>
      </c>
      <c r="Q345" s="20"/>
    </row>
    <row r="346" s="1" customFormat="1" ht="25.5" spans="1:17">
      <c r="A346" s="11">
        <v>344</v>
      </c>
      <c r="B346" s="12" t="s">
        <v>1304</v>
      </c>
      <c r="C346" s="13" t="s">
        <v>1305</v>
      </c>
      <c r="D346" s="14" t="s">
        <v>20</v>
      </c>
      <c r="E346" s="15" t="s">
        <v>21</v>
      </c>
      <c r="F346" s="12" t="str">
        <f>INDEX([1]sheet1!$Q:$Q,MATCH(B:B,[1]sheet1!$A:$A,0))</f>
        <v>B6531270823010101000002</v>
      </c>
      <c r="G346" s="13" t="str">
        <f>INDEX([1]sheet1!$T:$T,MATCH(B:B,[1]sheet1!$A:$A,0))</f>
        <v>犁</v>
      </c>
      <c r="H346" s="14" t="str">
        <f>INDEX([1]sheet1!$U:$U,MATCH(B:B,[1]sheet1!$A:$A,0))</f>
        <v>单体幅宽45cm及以上，3-4铧翻转犁（含调幅犁，最大调整单体幅宽45cm及以上）</v>
      </c>
      <c r="I346" s="12" t="s">
        <v>1072</v>
      </c>
      <c r="J346" s="19" t="s">
        <v>1306</v>
      </c>
      <c r="K346" s="13" t="s">
        <v>543</v>
      </c>
      <c r="L346" s="13" t="s">
        <v>1307</v>
      </c>
      <c r="M346" s="12">
        <v>1</v>
      </c>
      <c r="N346" s="18">
        <v>9000</v>
      </c>
      <c r="O346" s="18">
        <v>9000</v>
      </c>
      <c r="P346" s="18">
        <v>26000</v>
      </c>
      <c r="Q346" s="20"/>
    </row>
    <row r="347" s="1" customFormat="1" ht="25.5" spans="1:17">
      <c r="A347" s="11">
        <v>345</v>
      </c>
      <c r="B347" s="12" t="s">
        <v>1308</v>
      </c>
      <c r="C347" s="13" t="s">
        <v>1309</v>
      </c>
      <c r="D347" s="14" t="s">
        <v>20</v>
      </c>
      <c r="E347" s="15" t="s">
        <v>21</v>
      </c>
      <c r="F347" s="12" t="str">
        <f>INDEX([1]sheet1!$Q:$Q,MATCH(B:B,[1]sheet1!$A:$A,0))</f>
        <v>B6531270823020302000005</v>
      </c>
      <c r="G347" s="13" t="str">
        <f>INDEX([1]sheet1!$T:$T,MATCH(B:B,[1]sheet1!$A:$A,0))</f>
        <v>铺膜（带）播种机</v>
      </c>
      <c r="H347" s="14" t="str">
        <f>INDEX([1]sheet1!$U:$U,MATCH(B:B,[1]sheet1!$A:$A,0))</f>
        <v>精量铺膜播种机,2膜12行</v>
      </c>
      <c r="I347" s="12" t="s">
        <v>687</v>
      </c>
      <c r="J347" s="19" t="s">
        <v>1310</v>
      </c>
      <c r="K347" s="13" t="s">
        <v>475</v>
      </c>
      <c r="L347" s="13" t="s">
        <v>651</v>
      </c>
      <c r="M347" s="12">
        <v>1</v>
      </c>
      <c r="N347" s="18">
        <v>8380</v>
      </c>
      <c r="O347" s="18">
        <v>8380</v>
      </c>
      <c r="P347" s="18">
        <v>28000</v>
      </c>
      <c r="Q347" s="20"/>
    </row>
    <row r="348" s="1" customFormat="1" ht="25.5" spans="1:17">
      <c r="A348" s="11">
        <v>346</v>
      </c>
      <c r="B348" s="12" t="s">
        <v>1311</v>
      </c>
      <c r="C348" s="13" t="s">
        <v>1312</v>
      </c>
      <c r="D348" s="14" t="s">
        <v>20</v>
      </c>
      <c r="E348" s="15" t="s">
        <v>21</v>
      </c>
      <c r="F348" s="12" t="str">
        <f>INDEX([1]sheet1!$Q:$Q,MATCH(B:B,[1]sheet1!$A:$A,0))</f>
        <v>B6531270823070101000002</v>
      </c>
      <c r="G348" s="13" t="str">
        <f>INDEX([1]sheet1!$T:$T,MATCH(B:B,[1]sheet1!$A:$A,0))</f>
        <v>辅助驾驶（系统）设备</v>
      </c>
      <c r="H348" s="14" t="str">
        <f>INDEX([1]sheet1!$U:$U,MATCH(B:B,[1]sheet1!$A:$A,0))</f>
        <v>农业用北斗终端</v>
      </c>
      <c r="I348" s="12" t="s">
        <v>496</v>
      </c>
      <c r="J348" s="19" t="s">
        <v>1313</v>
      </c>
      <c r="K348" s="13" t="s">
        <v>498</v>
      </c>
      <c r="L348" s="13" t="s">
        <v>325</v>
      </c>
      <c r="M348" s="12">
        <v>1</v>
      </c>
      <c r="N348" s="18">
        <v>4200</v>
      </c>
      <c r="O348" s="18">
        <v>4200</v>
      </c>
      <c r="P348" s="18">
        <v>14000</v>
      </c>
      <c r="Q348" s="20"/>
    </row>
    <row r="349" s="1" customFormat="1" ht="25.5" spans="1:17">
      <c r="A349" s="11">
        <v>347</v>
      </c>
      <c r="B349" s="12" t="s">
        <v>1314</v>
      </c>
      <c r="C349" s="13" t="s">
        <v>1309</v>
      </c>
      <c r="D349" s="14" t="s">
        <v>20</v>
      </c>
      <c r="E349" s="15" t="s">
        <v>21</v>
      </c>
      <c r="F349" s="16" t="str">
        <f>INDEX([1]sheet1!$Q:$Q,MATCH(B:B,[1]sheet1!$A:$A,0))</f>
        <v>B6531270823020302000007</v>
      </c>
      <c r="G349" s="17" t="str">
        <f>INDEX([1]sheet1!$T:$T,MATCH(B:B,[1]sheet1!$A:$A,0))</f>
        <v>铺膜（带）播种机</v>
      </c>
      <c r="H349" s="14" t="str">
        <f>INDEX([1]sheet1!$U:$U,MATCH(B:B,[1]sheet1!$A:$A,0))</f>
        <v>精量铺膜播种机,4膜8行</v>
      </c>
      <c r="I349" s="12" t="s">
        <v>626</v>
      </c>
      <c r="J349" s="19" t="s">
        <v>1315</v>
      </c>
      <c r="K349" s="13" t="s">
        <v>494</v>
      </c>
      <c r="L349" s="13" t="s">
        <v>182</v>
      </c>
      <c r="M349" s="12">
        <v>1</v>
      </c>
      <c r="N349" s="18">
        <v>8800</v>
      </c>
      <c r="O349" s="18">
        <v>8800</v>
      </c>
      <c r="P349" s="18">
        <v>25500</v>
      </c>
      <c r="Q349" s="20"/>
    </row>
    <row r="350" s="1" customFormat="1" ht="25.5" spans="1:17">
      <c r="A350" s="11">
        <v>348</v>
      </c>
      <c r="B350" s="12" t="s">
        <v>1316</v>
      </c>
      <c r="C350" s="17" t="s">
        <v>1317</v>
      </c>
      <c r="D350" s="14" t="s">
        <v>20</v>
      </c>
      <c r="E350" s="15" t="s">
        <v>61</v>
      </c>
      <c r="F350" s="16" t="str">
        <f>INDEX([1]sheet1!$Q:$Q,MATCH(B:B,[1]sheet1!$A:$A,0))</f>
        <v>B6531270823030202000001</v>
      </c>
      <c r="G350" s="17" t="str">
        <f>INDEX([1]sheet1!$T:$T,MATCH(B:B,[1]sheet1!$A:$A,0))</f>
        <v>植保无人驾驶航空器</v>
      </c>
      <c r="H350" s="14" t="str">
        <f>INDEX([1]sheet1!$U:$U,MATCH(B:B,[1]sheet1!$A:$A,0))</f>
        <v>30L及以上多旋翼植保无人驾驶航空器</v>
      </c>
      <c r="I350" s="12" t="s">
        <v>702</v>
      </c>
      <c r="J350" s="19" t="s">
        <v>1318</v>
      </c>
      <c r="K350" s="13" t="s">
        <v>254</v>
      </c>
      <c r="L350" s="13" t="s">
        <v>357</v>
      </c>
      <c r="M350" s="12">
        <v>1</v>
      </c>
      <c r="N350" s="18">
        <v>12000</v>
      </c>
      <c r="O350" s="18">
        <v>12000</v>
      </c>
      <c r="P350" s="18">
        <v>63000</v>
      </c>
      <c r="Q350" s="20"/>
    </row>
    <row r="351" s="1" customFormat="1" ht="25.5" spans="1:17">
      <c r="A351" s="11">
        <v>349</v>
      </c>
      <c r="B351" s="12" t="s">
        <v>1319</v>
      </c>
      <c r="C351" s="13" t="s">
        <v>1309</v>
      </c>
      <c r="D351" s="14" t="s">
        <v>20</v>
      </c>
      <c r="E351" s="15" t="s">
        <v>21</v>
      </c>
      <c r="F351" s="12" t="str">
        <f>INDEX([1]sheet1!$Q:$Q,MATCH(B:B,[1]sheet1!$A:$A,0))</f>
        <v>B6531270823020201000001</v>
      </c>
      <c r="G351" s="13" t="str">
        <f>INDEX([1]sheet1!$T:$T,MATCH(B:B,[1]sheet1!$A:$A,0))</f>
        <v>条播机</v>
      </c>
      <c r="H351" s="14" t="str">
        <f>INDEX([1]sheet1!$U:$U,MATCH(B:B,[1]sheet1!$A:$A,0))</f>
        <v>19-24行条播机</v>
      </c>
      <c r="I351" s="12" t="s">
        <v>776</v>
      </c>
      <c r="J351" s="16" t="s">
        <v>1320</v>
      </c>
      <c r="K351" s="13" t="s">
        <v>778</v>
      </c>
      <c r="L351" s="13" t="s">
        <v>182</v>
      </c>
      <c r="M351" s="12">
        <v>1</v>
      </c>
      <c r="N351" s="18">
        <v>2400</v>
      </c>
      <c r="O351" s="18">
        <v>2400</v>
      </c>
      <c r="P351" s="18">
        <v>16000</v>
      </c>
      <c r="Q351" s="20"/>
    </row>
    <row r="352" s="1" customFormat="1" ht="25.5" spans="1:17">
      <c r="A352" s="11">
        <v>350</v>
      </c>
      <c r="B352" s="12" t="s">
        <v>1321</v>
      </c>
      <c r="C352" s="13" t="s">
        <v>1312</v>
      </c>
      <c r="D352" s="14" t="s">
        <v>20</v>
      </c>
      <c r="E352" s="15" t="s">
        <v>21</v>
      </c>
      <c r="F352" s="12" t="str">
        <f>INDEX([1]sheet1!$Q:$Q,MATCH(B:B,[1]sheet1!$A:$A,0))</f>
        <v>B6531270823020302000008</v>
      </c>
      <c r="G352" s="13" t="str">
        <f>INDEX([1]sheet1!$T:$T,MATCH(B:B,[1]sheet1!$A:$A,0))</f>
        <v>铺膜（带）播种机</v>
      </c>
      <c r="H352" s="14" t="str">
        <f>INDEX([1]sheet1!$U:$U,MATCH(B:B,[1]sheet1!$A:$A,0))</f>
        <v>精量铺膜播种机,2膜4行</v>
      </c>
      <c r="I352" s="12" t="s">
        <v>492</v>
      </c>
      <c r="J352" s="19" t="s">
        <v>1322</v>
      </c>
      <c r="K352" s="13" t="s">
        <v>494</v>
      </c>
      <c r="L352" s="13" t="s">
        <v>182</v>
      </c>
      <c r="M352" s="12">
        <v>1</v>
      </c>
      <c r="N352" s="18">
        <v>3730</v>
      </c>
      <c r="O352" s="18">
        <v>3730</v>
      </c>
      <c r="P352" s="18">
        <v>11500</v>
      </c>
      <c r="Q352" s="20"/>
    </row>
    <row r="353" s="1" customFormat="1" ht="25.5" spans="1:17">
      <c r="A353" s="11">
        <v>351</v>
      </c>
      <c r="B353" s="12" t="s">
        <v>1323</v>
      </c>
      <c r="C353" s="13" t="s">
        <v>1305</v>
      </c>
      <c r="D353" s="14" t="s">
        <v>20</v>
      </c>
      <c r="E353" s="15" t="s">
        <v>21</v>
      </c>
      <c r="F353" s="12" t="str">
        <f>INDEX([1]sheet1!$Q:$Q,MATCH(B:B,[1]sheet1!$A:$A,0))</f>
        <v>B6531270823090103000002</v>
      </c>
      <c r="G353" s="13" t="str">
        <f>INDEX([1]sheet1!$T:$T,MATCH(B:B,[1]sheet1!$A:$A,0))</f>
        <v>打（压）捆机</v>
      </c>
      <c r="H353" s="14" t="str">
        <f>INDEX([1]sheet1!$U:$U,MATCH(B:B,[1]sheet1!$A:$A,0))</f>
        <v>压缩室截面积（宽×高）0.1344m2及以上无打结器自动套袋方捆捡拾压捆机</v>
      </c>
      <c r="I353" s="12" t="s">
        <v>409</v>
      </c>
      <c r="J353" s="19" t="s">
        <v>1324</v>
      </c>
      <c r="K353" s="13" t="s">
        <v>411</v>
      </c>
      <c r="L353" s="13" t="s">
        <v>98</v>
      </c>
      <c r="M353" s="12">
        <v>1</v>
      </c>
      <c r="N353" s="18">
        <v>21600</v>
      </c>
      <c r="O353" s="18">
        <v>21600</v>
      </c>
      <c r="P353" s="18">
        <v>200000</v>
      </c>
      <c r="Q353" s="20"/>
    </row>
    <row r="354" s="1" customFormat="1" ht="25.5" spans="1:17">
      <c r="A354" s="11">
        <v>352</v>
      </c>
      <c r="B354" s="32" t="s">
        <v>1325</v>
      </c>
      <c r="C354" s="13" t="s">
        <v>1326</v>
      </c>
      <c r="D354" s="14" t="s">
        <v>20</v>
      </c>
      <c r="E354" s="15" t="s">
        <v>21</v>
      </c>
      <c r="F354" s="16" t="str">
        <f>INDEX([1]sheet1!$Q:$Q,MATCH(B:B,[1]sheet1!$A:$A,0))</f>
        <v>B6531270923070101000006</v>
      </c>
      <c r="G354" s="17" t="str">
        <f>INDEX([1]sheet1!$T:$T,MATCH(B:B,[1]sheet1!$A:$A,0))</f>
        <v>辅助驾驶（系统）设备</v>
      </c>
      <c r="H354" s="14" t="str">
        <f>INDEX([1]sheet1!$U:$U,MATCH(B:B,[1]sheet1!$A:$A,0))</f>
        <v>农业用北斗终端</v>
      </c>
      <c r="I354" s="12" t="s">
        <v>614</v>
      </c>
      <c r="J354" s="19" t="s">
        <v>1327</v>
      </c>
      <c r="K354" s="13" t="s">
        <v>616</v>
      </c>
      <c r="L354" s="13" t="s">
        <v>1328</v>
      </c>
      <c r="M354" s="12">
        <v>1</v>
      </c>
      <c r="N354" s="18">
        <v>4200</v>
      </c>
      <c r="O354" s="18">
        <v>4200</v>
      </c>
      <c r="P354" s="18">
        <v>12000</v>
      </c>
      <c r="Q354" s="20"/>
    </row>
    <row r="355" s="1" customFormat="1" ht="25.5" spans="1:17">
      <c r="A355" s="11">
        <v>353</v>
      </c>
      <c r="B355" s="32" t="s">
        <v>1329</v>
      </c>
      <c r="C355" s="13" t="s">
        <v>1330</v>
      </c>
      <c r="D355" s="14" t="s">
        <v>20</v>
      </c>
      <c r="E355" s="15" t="s">
        <v>21</v>
      </c>
      <c r="F355" s="16" t="str">
        <f>INDEX([1]sheet1!$Q:$Q,MATCH(B:B,[1]sheet1!$A:$A,0))</f>
        <v>B6531270923020302000009</v>
      </c>
      <c r="G355" s="17" t="str">
        <f>INDEX([1]sheet1!$T:$T,MATCH(B:B,[1]sheet1!$A:$A,0))</f>
        <v>铺膜（带）播种机</v>
      </c>
      <c r="H355" s="14" t="str">
        <f>INDEX([1]sheet1!$U:$U,MATCH(B:B,[1]sheet1!$A:$A,0))</f>
        <v>精量铺膜播种机,2膜12行</v>
      </c>
      <c r="I355" s="12" t="s">
        <v>179</v>
      </c>
      <c r="J355" s="19" t="s">
        <v>1331</v>
      </c>
      <c r="K355" s="13" t="s">
        <v>529</v>
      </c>
      <c r="L355" s="13" t="s">
        <v>759</v>
      </c>
      <c r="M355" s="12">
        <v>1</v>
      </c>
      <c r="N355" s="18">
        <v>8380</v>
      </c>
      <c r="O355" s="18">
        <v>8380</v>
      </c>
      <c r="P355" s="18">
        <v>29000</v>
      </c>
      <c r="Q355" s="20"/>
    </row>
    <row r="356" s="1" customFormat="1" ht="37.5" spans="1:17">
      <c r="A356" s="11">
        <v>354</v>
      </c>
      <c r="B356" s="32" t="s">
        <v>1332</v>
      </c>
      <c r="C356" s="13" t="s">
        <v>434</v>
      </c>
      <c r="D356" s="14" t="s">
        <v>20</v>
      </c>
      <c r="E356" s="15" t="s">
        <v>61</v>
      </c>
      <c r="F356" s="12" t="str">
        <f>INDEX([1]sheet1!$Q:$Q,MATCH(B:B,[1]sheet1!$A:$A,0))</f>
        <v>6531270923200101000003</v>
      </c>
      <c r="G356" s="13" t="str">
        <f>INDEX([1]sheet1!$T:$T,MATCH(B:B,[1]sheet1!$A:$A,0))</f>
        <v>轮式拖拉机</v>
      </c>
      <c r="H356" s="14" t="str">
        <f>INDEX([1]sheet1!$U:$U,MATCH(B:B,[1]sheet1!$A:$A,0))</f>
        <v>90-100马力四轮驱动拖拉机</v>
      </c>
      <c r="I356" s="13" t="s">
        <v>1333</v>
      </c>
      <c r="J356" s="19" t="s">
        <v>1334</v>
      </c>
      <c r="K356" s="13" t="s">
        <v>27</v>
      </c>
      <c r="L356" s="13" t="s">
        <v>28</v>
      </c>
      <c r="M356" s="12">
        <v>1</v>
      </c>
      <c r="N356" s="18">
        <v>24150</v>
      </c>
      <c r="O356" s="18">
        <v>24150</v>
      </c>
      <c r="P356" s="18">
        <v>149000</v>
      </c>
      <c r="Q356" s="20"/>
    </row>
    <row r="357" s="1" customFormat="1" ht="25.5" spans="1:17">
      <c r="A357" s="11">
        <v>355</v>
      </c>
      <c r="B357" s="32" t="s">
        <v>1335</v>
      </c>
      <c r="C357" s="13" t="s">
        <v>1336</v>
      </c>
      <c r="D357" s="14" t="s">
        <v>20</v>
      </c>
      <c r="E357" s="15" t="s">
        <v>21</v>
      </c>
      <c r="F357" s="12" t="str">
        <f>INDEX([1]sheet1!$Q:$Q,MATCH(B:B,[1]sheet1!$A:$A,0))</f>
        <v>B6531270923020302000010</v>
      </c>
      <c r="G357" s="13" t="str">
        <f>INDEX([1]sheet1!$T:$T,MATCH(B:B,[1]sheet1!$A:$A,0))</f>
        <v>铺膜（带）播种机</v>
      </c>
      <c r="H357" s="14" t="str">
        <f>INDEX([1]sheet1!$U:$U,MATCH(B:B,[1]sheet1!$A:$A,0))</f>
        <v>精量铺膜播种机,1膜6行</v>
      </c>
      <c r="I357" s="12" t="s">
        <v>1253</v>
      </c>
      <c r="J357" s="16" t="s">
        <v>1337</v>
      </c>
      <c r="K357" s="13" t="s">
        <v>529</v>
      </c>
      <c r="L357" s="13" t="s">
        <v>791</v>
      </c>
      <c r="M357" s="12">
        <v>1</v>
      </c>
      <c r="N357" s="18">
        <v>3700</v>
      </c>
      <c r="O357" s="18">
        <v>3700</v>
      </c>
      <c r="P357" s="18">
        <v>13500</v>
      </c>
      <c r="Q357" s="20"/>
    </row>
    <row r="358" s="1" customFormat="1" ht="25.5" spans="1:17">
      <c r="A358" s="11">
        <v>356</v>
      </c>
      <c r="B358" s="32" t="s">
        <v>1338</v>
      </c>
      <c r="C358" s="13" t="s">
        <v>1339</v>
      </c>
      <c r="D358" s="14" t="s">
        <v>20</v>
      </c>
      <c r="E358" s="15" t="s">
        <v>21</v>
      </c>
      <c r="F358" s="12" t="str">
        <f>INDEX([1]sheet1!$Q:$Q,MATCH(B:B,[1]sheet1!$A:$A,0))</f>
        <v>B6531270923010101000006</v>
      </c>
      <c r="G358" s="13" t="str">
        <f>INDEX([1]sheet1!$T:$T,MATCH(B:B,[1]sheet1!$A:$A,0))</f>
        <v>犁</v>
      </c>
      <c r="H358" s="14" t="str">
        <f>INDEX([1]sheet1!$U:$U,MATCH(B:B,[1]sheet1!$A:$A,0))</f>
        <v>单体幅宽35cm以下，3-4铧翻转犁</v>
      </c>
      <c r="I358" s="12" t="s">
        <v>1340</v>
      </c>
      <c r="J358" s="19" t="s">
        <v>1341</v>
      </c>
      <c r="K358" s="13" t="s">
        <v>934</v>
      </c>
      <c r="L358" s="13" t="s">
        <v>1342</v>
      </c>
      <c r="M358" s="12">
        <v>1</v>
      </c>
      <c r="N358" s="18">
        <v>1730</v>
      </c>
      <c r="O358" s="18">
        <v>1730</v>
      </c>
      <c r="P358" s="18">
        <v>6300</v>
      </c>
      <c r="Q358" s="20"/>
    </row>
    <row r="359" s="1" customFormat="1" ht="25.5" spans="1:17">
      <c r="A359" s="11">
        <v>357</v>
      </c>
      <c r="B359" s="32" t="s">
        <v>1343</v>
      </c>
      <c r="C359" s="13" t="s">
        <v>1344</v>
      </c>
      <c r="D359" s="14" t="s">
        <v>20</v>
      </c>
      <c r="E359" s="15" t="s">
        <v>21</v>
      </c>
      <c r="F359" s="16" t="str">
        <f>INDEX([1]sheet1!$Q:$Q,MATCH(B:B,[1]sheet1!$A:$A,0))</f>
        <v>B6531270923070101000008</v>
      </c>
      <c r="G359" s="17" t="str">
        <f>INDEX([1]sheet1!$T:$T,MATCH(B:B,[1]sheet1!$A:$A,0))</f>
        <v>辅助驾驶（系统）设备</v>
      </c>
      <c r="H359" s="14" t="str">
        <f>INDEX([1]sheet1!$U:$U,MATCH(B:B,[1]sheet1!$A:$A,0))</f>
        <v>农业用北斗终端</v>
      </c>
      <c r="I359" s="12" t="s">
        <v>546</v>
      </c>
      <c r="J359" s="19" t="s">
        <v>1345</v>
      </c>
      <c r="K359" s="13" t="s">
        <v>548</v>
      </c>
      <c r="L359" s="13" t="s">
        <v>476</v>
      </c>
      <c r="M359" s="12">
        <v>1</v>
      </c>
      <c r="N359" s="18">
        <v>4200</v>
      </c>
      <c r="O359" s="18">
        <v>4200</v>
      </c>
      <c r="P359" s="18">
        <v>14200</v>
      </c>
      <c r="Q359" s="20"/>
    </row>
    <row r="360" s="1" customFormat="1" ht="25.5" spans="1:17">
      <c r="A360" s="11">
        <v>358</v>
      </c>
      <c r="B360" s="32" t="s">
        <v>1346</v>
      </c>
      <c r="C360" s="13" t="s">
        <v>1347</v>
      </c>
      <c r="D360" s="14" t="s">
        <v>20</v>
      </c>
      <c r="E360" s="15" t="s">
        <v>21</v>
      </c>
      <c r="F360" s="16" t="str">
        <f>INDEX([1]sheet1!$Q:$Q,MATCH(B:B,[1]sheet1!$A:$A,0))</f>
        <v>B6531270923020302000013</v>
      </c>
      <c r="G360" s="17" t="str">
        <f>INDEX([1]sheet1!$T:$T,MATCH(B:B,[1]sheet1!$A:$A,0))</f>
        <v>铺膜（带）播种机</v>
      </c>
      <c r="H360" s="14" t="str">
        <f>INDEX([1]sheet1!$U:$U,MATCH(B:B,[1]sheet1!$A:$A,0))</f>
        <v>精量铺膜播种机,3膜6行</v>
      </c>
      <c r="I360" s="12" t="s">
        <v>473</v>
      </c>
      <c r="J360" s="19" t="s">
        <v>1348</v>
      </c>
      <c r="K360" s="13" t="s">
        <v>475</v>
      </c>
      <c r="L360" s="13" t="s">
        <v>1349</v>
      </c>
      <c r="M360" s="12">
        <v>1</v>
      </c>
      <c r="N360" s="18">
        <v>6800</v>
      </c>
      <c r="O360" s="18">
        <v>6800</v>
      </c>
      <c r="P360" s="18">
        <v>19000</v>
      </c>
      <c r="Q360" s="20"/>
    </row>
    <row r="361" s="1" customFormat="1" ht="25.5" spans="1:17">
      <c r="A361" s="11">
        <v>359</v>
      </c>
      <c r="B361" s="32" t="s">
        <v>1350</v>
      </c>
      <c r="C361" s="13" t="s">
        <v>1351</v>
      </c>
      <c r="D361" s="14" t="s">
        <v>20</v>
      </c>
      <c r="E361" s="15" t="s">
        <v>21</v>
      </c>
      <c r="F361" s="12" t="str">
        <f>INDEX([1]sheet1!$Q:$Q,MATCH(B:B,[1]sheet1!$A:$A,0))</f>
        <v>B6531270923020302000014</v>
      </c>
      <c r="G361" s="13" t="str">
        <f>INDEX([1]sheet1!$T:$T,MATCH(B:B,[1]sheet1!$A:$A,0))</f>
        <v>铺膜（带）播种机</v>
      </c>
      <c r="H361" s="14" t="str">
        <f>INDEX([1]sheet1!$U:$U,MATCH(B:B,[1]sheet1!$A:$A,0))</f>
        <v>精量铺膜播种机,3膜6行</v>
      </c>
      <c r="I361" s="12" t="s">
        <v>473</v>
      </c>
      <c r="J361" s="19" t="s">
        <v>1352</v>
      </c>
      <c r="K361" s="13" t="s">
        <v>475</v>
      </c>
      <c r="L361" s="13" t="s">
        <v>1349</v>
      </c>
      <c r="M361" s="12">
        <v>1</v>
      </c>
      <c r="N361" s="18">
        <v>6800</v>
      </c>
      <c r="O361" s="18">
        <v>6800</v>
      </c>
      <c r="P361" s="18">
        <v>19000</v>
      </c>
      <c r="Q361" s="20"/>
    </row>
    <row r="362" s="1" customFormat="1" ht="25.5" spans="1:17">
      <c r="A362" s="11">
        <v>360</v>
      </c>
      <c r="B362" s="32" t="s">
        <v>1353</v>
      </c>
      <c r="C362" s="13" t="s">
        <v>1354</v>
      </c>
      <c r="D362" s="14" t="s">
        <v>20</v>
      </c>
      <c r="E362" s="15" t="s">
        <v>21</v>
      </c>
      <c r="F362" s="12" t="str">
        <f>INDEX([1]sheet1!$Q:$Q,MATCH(B:B,[1]sheet1!$A:$A,0))</f>
        <v>B6531270923020302000015</v>
      </c>
      <c r="G362" s="13" t="str">
        <f>INDEX([1]sheet1!$T:$T,MATCH(B:B,[1]sheet1!$A:$A,0))</f>
        <v>铺膜（带）播种机</v>
      </c>
      <c r="H362" s="14" t="str">
        <f>INDEX([1]sheet1!$U:$U,MATCH(B:B,[1]sheet1!$A:$A,0))</f>
        <v>精量铺膜播种机,2膜4行</v>
      </c>
      <c r="I362" s="12" t="s">
        <v>738</v>
      </c>
      <c r="J362" s="19" t="s">
        <v>1355</v>
      </c>
      <c r="K362" s="13" t="s">
        <v>475</v>
      </c>
      <c r="L362" s="13" t="s">
        <v>1349</v>
      </c>
      <c r="M362" s="12">
        <v>1</v>
      </c>
      <c r="N362" s="18">
        <v>3730</v>
      </c>
      <c r="O362" s="18">
        <v>3730</v>
      </c>
      <c r="P362" s="18">
        <v>12200</v>
      </c>
      <c r="Q362" s="20"/>
    </row>
    <row r="363" s="1" customFormat="1" ht="25.5" spans="1:17">
      <c r="A363" s="11">
        <v>361</v>
      </c>
      <c r="B363" s="32" t="s">
        <v>1356</v>
      </c>
      <c r="C363" s="13" t="s">
        <v>1357</v>
      </c>
      <c r="D363" s="14" t="s">
        <v>20</v>
      </c>
      <c r="E363" s="15" t="s">
        <v>21</v>
      </c>
      <c r="F363" s="12" t="str">
        <f>INDEX([1]sheet1!$Q:$Q,MATCH(B:B,[1]sheet1!$A:$A,0))</f>
        <v>B6531270923020302000016</v>
      </c>
      <c r="G363" s="13" t="str">
        <f>INDEX([1]sheet1!$T:$T,MATCH(B:B,[1]sheet1!$A:$A,0))</f>
        <v>铺膜（带）播种机</v>
      </c>
      <c r="H363" s="14" t="str">
        <f>INDEX([1]sheet1!$U:$U,MATCH(B:B,[1]sheet1!$A:$A,0))</f>
        <v>精量铺膜播种机,2膜4行</v>
      </c>
      <c r="I363" s="12" t="s">
        <v>738</v>
      </c>
      <c r="J363" s="16" t="s">
        <v>1358</v>
      </c>
      <c r="K363" s="13" t="s">
        <v>475</v>
      </c>
      <c r="L363" s="13" t="s">
        <v>1349</v>
      </c>
      <c r="M363" s="12">
        <v>1</v>
      </c>
      <c r="N363" s="18">
        <v>3730</v>
      </c>
      <c r="O363" s="18">
        <v>3730</v>
      </c>
      <c r="P363" s="18">
        <v>12200</v>
      </c>
      <c r="Q363" s="20"/>
    </row>
    <row r="364" s="1" customFormat="1" ht="25.5" spans="1:17">
      <c r="A364" s="11">
        <v>362</v>
      </c>
      <c r="B364" s="32" t="s">
        <v>1359</v>
      </c>
      <c r="C364" s="13" t="s">
        <v>1344</v>
      </c>
      <c r="D364" s="14" t="s">
        <v>20</v>
      </c>
      <c r="E364" s="15" t="s">
        <v>21</v>
      </c>
      <c r="F364" s="16" t="str">
        <f>INDEX([1]sheet1!$Q:$Q,MATCH(B:B,[1]sheet1!$A:$A,0))</f>
        <v>B6531270923020302000019</v>
      </c>
      <c r="G364" s="17" t="str">
        <f>INDEX([1]sheet1!$T:$T,MATCH(B:B,[1]sheet1!$A:$A,0))</f>
        <v>铺膜（带）播种机</v>
      </c>
      <c r="H364" s="14" t="str">
        <f>INDEX([1]sheet1!$U:$U,MATCH(B:B,[1]sheet1!$A:$A,0))</f>
        <v>精量铺膜播种机,3膜6行</v>
      </c>
      <c r="I364" s="12" t="s">
        <v>473</v>
      </c>
      <c r="J364" s="19" t="s">
        <v>1360</v>
      </c>
      <c r="K364" s="13" t="s">
        <v>475</v>
      </c>
      <c r="L364" s="13" t="s">
        <v>1349</v>
      </c>
      <c r="M364" s="12">
        <v>1</v>
      </c>
      <c r="N364" s="18">
        <v>6800</v>
      </c>
      <c r="O364" s="18">
        <v>6800</v>
      </c>
      <c r="P364" s="18">
        <v>19000</v>
      </c>
      <c r="Q364" s="20"/>
    </row>
    <row r="365" s="1" customFormat="1" ht="38.25" spans="1:17">
      <c r="A365" s="11">
        <v>363</v>
      </c>
      <c r="B365" s="32" t="s">
        <v>1361</v>
      </c>
      <c r="C365" s="13" t="s">
        <v>1362</v>
      </c>
      <c r="D365" s="14" t="s">
        <v>20</v>
      </c>
      <c r="E365" s="15" t="s">
        <v>21</v>
      </c>
      <c r="F365" s="16" t="str">
        <f>INDEX([1]sheet1!$Q:$Q,MATCH(B:B,[1]sheet1!$A:$A,0))</f>
        <v>6531270923200101000004</v>
      </c>
      <c r="G365" s="17" t="str">
        <f>INDEX([1]sheet1!$T:$T,MATCH(B:B,[1]sheet1!$A:$A,0))</f>
        <v>轮式拖拉机</v>
      </c>
      <c r="H365" s="14" t="str">
        <f>INDEX([1]sheet1!$U:$U,MATCH(B:B,[1]sheet1!$A:$A,0))</f>
        <v>50-60马力四轮驱动拖拉机</v>
      </c>
      <c r="I365" s="13" t="s">
        <v>985</v>
      </c>
      <c r="J365" s="19" t="s">
        <v>1363</v>
      </c>
      <c r="K365" s="13" t="s">
        <v>27</v>
      </c>
      <c r="L365" s="13" t="s">
        <v>110</v>
      </c>
      <c r="M365" s="12">
        <v>1</v>
      </c>
      <c r="N365" s="18">
        <v>6930</v>
      </c>
      <c r="O365" s="18">
        <v>6930</v>
      </c>
      <c r="P365" s="18">
        <v>45000</v>
      </c>
      <c r="Q365" s="20"/>
    </row>
    <row r="366" s="1" customFormat="1" ht="25.5" spans="1:17">
      <c r="A366" s="11">
        <v>364</v>
      </c>
      <c r="B366" s="32" t="s">
        <v>1364</v>
      </c>
      <c r="C366" s="13" t="s">
        <v>1365</v>
      </c>
      <c r="D366" s="14" t="s">
        <v>20</v>
      </c>
      <c r="E366" s="15" t="s">
        <v>21</v>
      </c>
      <c r="F366" s="12" t="str">
        <f>INDEX([1]sheet1!$Q:$Q,MATCH(B:B,[1]sheet1!$A:$A,0))</f>
        <v>B6531270923010301000002</v>
      </c>
      <c r="G366" s="13" t="str">
        <f>INDEX([1]sheet1!$T:$T,MATCH(B:B,[1]sheet1!$A:$A,0))</f>
        <v>联合整地机</v>
      </c>
      <c r="H366" s="14" t="str">
        <f>INDEX([1]sheet1!$U:$U,MATCH(B:B,[1]sheet1!$A:$A,0))</f>
        <v>5.5-6.5m双轴联合整地机，有折叠装置</v>
      </c>
      <c r="I366" s="12" t="s">
        <v>448</v>
      </c>
      <c r="J366" s="19" t="s">
        <v>1366</v>
      </c>
      <c r="K366" s="13" t="s">
        <v>801</v>
      </c>
      <c r="L366" s="13" t="s">
        <v>1367</v>
      </c>
      <c r="M366" s="12">
        <v>1</v>
      </c>
      <c r="N366" s="18">
        <v>16500</v>
      </c>
      <c r="O366" s="18">
        <v>16500</v>
      </c>
      <c r="P366" s="18">
        <v>56000</v>
      </c>
      <c r="Q366" s="20"/>
    </row>
    <row r="367" s="1" customFormat="1" ht="25.5" spans="1:17">
      <c r="A367" s="11">
        <v>365</v>
      </c>
      <c r="B367" s="32" t="s">
        <v>1368</v>
      </c>
      <c r="C367" s="13" t="s">
        <v>1365</v>
      </c>
      <c r="D367" s="14" t="s">
        <v>20</v>
      </c>
      <c r="E367" s="15" t="s">
        <v>21</v>
      </c>
      <c r="F367" s="12" t="str">
        <f>INDEX([1]sheet1!$Q:$Q,MATCH(B:B,[1]sheet1!$A:$A,0))</f>
        <v>B6531270923020302000020</v>
      </c>
      <c r="G367" s="13" t="str">
        <f>INDEX([1]sheet1!$T:$T,MATCH(B:B,[1]sheet1!$A:$A,0))</f>
        <v>铺膜（带）播种机</v>
      </c>
      <c r="H367" s="14" t="str">
        <f>INDEX([1]sheet1!$U:$U,MATCH(B:B,[1]sheet1!$A:$A,0))</f>
        <v>精量铺膜播种机,2膜12行</v>
      </c>
      <c r="I367" s="12" t="s">
        <v>179</v>
      </c>
      <c r="J367" s="19" t="s">
        <v>1369</v>
      </c>
      <c r="K367" s="13" t="s">
        <v>529</v>
      </c>
      <c r="L367" s="13" t="s">
        <v>791</v>
      </c>
      <c r="M367" s="12">
        <v>1</v>
      </c>
      <c r="N367" s="18">
        <v>8380</v>
      </c>
      <c r="O367" s="18">
        <v>8380</v>
      </c>
      <c r="P367" s="18">
        <v>28500</v>
      </c>
      <c r="Q367" s="20"/>
    </row>
    <row r="368" s="1" customFormat="1" ht="25.5" spans="1:17">
      <c r="A368" s="11">
        <v>366</v>
      </c>
      <c r="B368" s="32" t="s">
        <v>1370</v>
      </c>
      <c r="C368" s="13" t="s">
        <v>1371</v>
      </c>
      <c r="D368" s="14" t="s">
        <v>20</v>
      </c>
      <c r="E368" s="15" t="s">
        <v>21</v>
      </c>
      <c r="F368" s="12" t="str">
        <f>INDEX([1]sheet1!$Q:$Q,MATCH(B:B,[1]sheet1!$A:$A,0))</f>
        <v>B6531270923020302000021</v>
      </c>
      <c r="G368" s="13" t="str">
        <f>INDEX([1]sheet1!$T:$T,MATCH(B:B,[1]sheet1!$A:$A,0))</f>
        <v>铺膜（带）播种机</v>
      </c>
      <c r="H368" s="14" t="str">
        <f>INDEX([1]sheet1!$U:$U,MATCH(B:B,[1]sheet1!$A:$A,0))</f>
        <v>精量铺膜播种机,2膜12行</v>
      </c>
      <c r="I368" s="12" t="s">
        <v>179</v>
      </c>
      <c r="J368" s="19" t="s">
        <v>1372</v>
      </c>
      <c r="K368" s="13" t="s">
        <v>529</v>
      </c>
      <c r="L368" s="13" t="s">
        <v>759</v>
      </c>
      <c r="M368" s="12">
        <v>1</v>
      </c>
      <c r="N368" s="18">
        <v>8380</v>
      </c>
      <c r="O368" s="18">
        <v>8380</v>
      </c>
      <c r="P368" s="18">
        <v>29000</v>
      </c>
      <c r="Q368" s="20"/>
    </row>
    <row r="369" s="1" customFormat="1" ht="25.5" spans="1:17">
      <c r="A369" s="11">
        <v>367</v>
      </c>
      <c r="B369" s="32" t="s">
        <v>1373</v>
      </c>
      <c r="C369" s="13" t="s">
        <v>1365</v>
      </c>
      <c r="D369" s="14" t="s">
        <v>20</v>
      </c>
      <c r="E369" s="15" t="s">
        <v>21</v>
      </c>
      <c r="F369" s="16" t="str">
        <f>INDEX([1]sheet1!$Q:$Q,MATCH(B:B,[1]sheet1!$A:$A,0))</f>
        <v>B6531270923010101000007</v>
      </c>
      <c r="G369" s="17" t="str">
        <f>INDEX([1]sheet1!$T:$T,MATCH(B:B,[1]sheet1!$A:$A,0))</f>
        <v>犁</v>
      </c>
      <c r="H369" s="14" t="str">
        <f>INDEX([1]sheet1!$U:$U,MATCH(B:B,[1]sheet1!$A:$A,0))</f>
        <v>单体幅宽45cm及以上，3-4铧翻转犁（含调幅犁，最大调整单体幅宽45cm及以上）</v>
      </c>
      <c r="I369" s="12" t="s">
        <v>1374</v>
      </c>
      <c r="J369" s="16" t="s">
        <v>1375</v>
      </c>
      <c r="K369" s="13" t="s">
        <v>1376</v>
      </c>
      <c r="L369" s="13" t="s">
        <v>1377</v>
      </c>
      <c r="M369" s="12">
        <v>1</v>
      </c>
      <c r="N369" s="18">
        <v>9000</v>
      </c>
      <c r="O369" s="18">
        <v>9000</v>
      </c>
      <c r="P369" s="18">
        <v>58000</v>
      </c>
      <c r="Q369" s="20"/>
    </row>
    <row r="370" s="1" customFormat="1" ht="25.5" spans="1:17">
      <c r="A370" s="11">
        <v>368</v>
      </c>
      <c r="B370" s="32" t="s">
        <v>1378</v>
      </c>
      <c r="C370" s="13" t="s">
        <v>1379</v>
      </c>
      <c r="D370" s="14" t="s">
        <v>20</v>
      </c>
      <c r="E370" s="15" t="s">
        <v>21</v>
      </c>
      <c r="F370" s="16" t="str">
        <f>INDEX([1]sheet1!$Q:$Q,MATCH(B:B,[1]sheet1!$A:$A,0))</f>
        <v>B6531270923020302000022</v>
      </c>
      <c r="G370" s="17" t="str">
        <f>INDEX([1]sheet1!$T:$T,MATCH(B:B,[1]sheet1!$A:$A,0))</f>
        <v>铺膜（带）播种机</v>
      </c>
      <c r="H370" s="14" t="str">
        <f>INDEX([1]sheet1!$U:$U,MATCH(B:B,[1]sheet1!$A:$A,0))</f>
        <v>精量铺膜播种机,2膜12行</v>
      </c>
      <c r="I370" s="12" t="s">
        <v>179</v>
      </c>
      <c r="J370" s="19" t="s">
        <v>1380</v>
      </c>
      <c r="K370" s="13" t="s">
        <v>529</v>
      </c>
      <c r="L370" s="13" t="s">
        <v>791</v>
      </c>
      <c r="M370" s="12">
        <v>1</v>
      </c>
      <c r="N370" s="18">
        <v>8380</v>
      </c>
      <c r="O370" s="18">
        <v>8380</v>
      </c>
      <c r="P370" s="18">
        <v>30000</v>
      </c>
      <c r="Q370" s="20"/>
    </row>
    <row r="371" s="1" customFormat="1" ht="25.5" spans="1:17">
      <c r="A371" s="11">
        <v>369</v>
      </c>
      <c r="B371" s="32" t="s">
        <v>1381</v>
      </c>
      <c r="C371" s="13" t="s">
        <v>1357</v>
      </c>
      <c r="D371" s="14" t="s">
        <v>20</v>
      </c>
      <c r="E371" s="15" t="s">
        <v>21</v>
      </c>
      <c r="F371" s="12" t="str">
        <f>INDEX([1]sheet1!$Q:$Q,MATCH(B:B,[1]sheet1!$A:$A,0))</f>
        <v>B6531270923070101000010</v>
      </c>
      <c r="G371" s="13" t="str">
        <f>INDEX([1]sheet1!$T:$T,MATCH(B:B,[1]sheet1!$A:$A,0))</f>
        <v>辅助驾驶（系统）设备</v>
      </c>
      <c r="H371" s="14" t="str">
        <f>INDEX([1]sheet1!$U:$U,MATCH(B:B,[1]sheet1!$A:$A,0))</f>
        <v>农业用北斗终端</v>
      </c>
      <c r="I371" s="12" t="s">
        <v>546</v>
      </c>
      <c r="J371" s="19" t="s">
        <v>1382</v>
      </c>
      <c r="K371" s="13" t="s">
        <v>548</v>
      </c>
      <c r="L371" s="13" t="s">
        <v>476</v>
      </c>
      <c r="M371" s="12">
        <v>1</v>
      </c>
      <c r="N371" s="18">
        <v>4200</v>
      </c>
      <c r="O371" s="18">
        <v>4200</v>
      </c>
      <c r="P371" s="18">
        <v>14200</v>
      </c>
      <c r="Q371" s="20"/>
    </row>
    <row r="372" s="1" customFormat="1" ht="25.5" spans="1:17">
      <c r="A372" s="11">
        <v>370</v>
      </c>
      <c r="B372" s="32" t="s">
        <v>1383</v>
      </c>
      <c r="C372" s="13" t="s">
        <v>1384</v>
      </c>
      <c r="D372" s="14" t="s">
        <v>20</v>
      </c>
      <c r="E372" s="15" t="s">
        <v>21</v>
      </c>
      <c r="F372" s="12" t="str">
        <f>INDEX([1]sheet1!$Q:$Q,MATCH(B:B,[1]sheet1!$A:$A,0))</f>
        <v>B6531270923070101000011</v>
      </c>
      <c r="G372" s="13" t="str">
        <f>INDEX([1]sheet1!$T:$T,MATCH(B:B,[1]sheet1!$A:$A,0))</f>
        <v>辅助驾驶（系统）设备</v>
      </c>
      <c r="H372" s="14" t="str">
        <f>INDEX([1]sheet1!$U:$U,MATCH(B:B,[1]sheet1!$A:$A,0))</f>
        <v>农业用北斗终端</v>
      </c>
      <c r="I372" s="12" t="s">
        <v>546</v>
      </c>
      <c r="J372" s="19" t="s">
        <v>1385</v>
      </c>
      <c r="K372" s="13" t="s">
        <v>548</v>
      </c>
      <c r="L372" s="13" t="s">
        <v>476</v>
      </c>
      <c r="M372" s="12">
        <v>1</v>
      </c>
      <c r="N372" s="18">
        <v>4200</v>
      </c>
      <c r="O372" s="18">
        <v>4200</v>
      </c>
      <c r="P372" s="18">
        <v>14200</v>
      </c>
      <c r="Q372" s="20"/>
    </row>
    <row r="373" s="1" customFormat="1" ht="38.25" spans="1:17">
      <c r="A373" s="11">
        <v>371</v>
      </c>
      <c r="B373" s="32" t="s">
        <v>1386</v>
      </c>
      <c r="C373" s="13" t="s">
        <v>1384</v>
      </c>
      <c r="D373" s="14" t="s">
        <v>20</v>
      </c>
      <c r="E373" s="15" t="s">
        <v>21</v>
      </c>
      <c r="F373" s="12" t="str">
        <f>INDEX([1]sheet1!$Q:$Q,MATCH(B:B,[1]sheet1!$A:$A,0))</f>
        <v>6531270923200101000007</v>
      </c>
      <c r="G373" s="13" t="str">
        <f>INDEX([1]sheet1!$T:$T,MATCH(B:B,[1]sheet1!$A:$A,0))</f>
        <v>轮式拖拉机</v>
      </c>
      <c r="H373" s="14" t="str">
        <f>INDEX([1]sheet1!$U:$U,MATCH(B:B,[1]sheet1!$A:$A,0))</f>
        <v>40-50马力四轮驱动拖拉机</v>
      </c>
      <c r="I373" s="13" t="s">
        <v>1176</v>
      </c>
      <c r="J373" s="19" t="s">
        <v>1387</v>
      </c>
      <c r="K373" s="13" t="s">
        <v>27</v>
      </c>
      <c r="L373" s="13" t="s">
        <v>110</v>
      </c>
      <c r="M373" s="12">
        <v>1</v>
      </c>
      <c r="N373" s="18">
        <v>6710</v>
      </c>
      <c r="O373" s="18">
        <v>6710</v>
      </c>
      <c r="P373" s="18">
        <v>53000</v>
      </c>
      <c r="Q373" s="20"/>
    </row>
    <row r="374" s="1" customFormat="1" ht="25.5" spans="1:17">
      <c r="A374" s="11">
        <v>372</v>
      </c>
      <c r="B374" s="32" t="s">
        <v>1388</v>
      </c>
      <c r="C374" s="13" t="s">
        <v>1384</v>
      </c>
      <c r="D374" s="14" t="s">
        <v>20</v>
      </c>
      <c r="E374" s="15" t="s">
        <v>21</v>
      </c>
      <c r="F374" s="16" t="str">
        <f>INDEX([1]sheet1!$Q:$Q,MATCH(B:B,[1]sheet1!$A:$A,0))</f>
        <v>B6531270923020302000023</v>
      </c>
      <c r="G374" s="17" t="str">
        <f>INDEX([1]sheet1!$T:$T,MATCH(B:B,[1]sheet1!$A:$A,0))</f>
        <v>铺膜（带）播种机</v>
      </c>
      <c r="H374" s="14" t="str">
        <f>INDEX([1]sheet1!$U:$U,MATCH(B:B,[1]sheet1!$A:$A,0))</f>
        <v>精量铺膜播种机,2膜4行</v>
      </c>
      <c r="I374" s="12" t="s">
        <v>738</v>
      </c>
      <c r="J374" s="19" t="s">
        <v>1389</v>
      </c>
      <c r="K374" s="13" t="s">
        <v>475</v>
      </c>
      <c r="L374" s="13" t="s">
        <v>476</v>
      </c>
      <c r="M374" s="12">
        <v>1</v>
      </c>
      <c r="N374" s="18">
        <v>3730</v>
      </c>
      <c r="O374" s="18">
        <v>3730</v>
      </c>
      <c r="P374" s="18">
        <v>11800</v>
      </c>
      <c r="Q374" s="20"/>
    </row>
    <row r="375" s="1" customFormat="1" ht="25.5" spans="1:17">
      <c r="A375" s="11">
        <v>373</v>
      </c>
      <c r="B375" s="32" t="s">
        <v>1390</v>
      </c>
      <c r="C375" s="13" t="s">
        <v>1391</v>
      </c>
      <c r="D375" s="14" t="s">
        <v>20</v>
      </c>
      <c r="E375" s="15" t="s">
        <v>21</v>
      </c>
      <c r="F375" s="16" t="str">
        <f>INDEX([1]sheet1!$Q:$Q,MATCH(B:B,[1]sheet1!$A:$A,0))</f>
        <v>B6531270923070101000012</v>
      </c>
      <c r="G375" s="17" t="str">
        <f>INDEX([1]sheet1!$T:$T,MATCH(B:B,[1]sheet1!$A:$A,0))</f>
        <v>辅助驾驶（系统）设备</v>
      </c>
      <c r="H375" s="14" t="str">
        <f>INDEX([1]sheet1!$U:$U,MATCH(B:B,[1]sheet1!$A:$A,0))</f>
        <v>农业用北斗终端</v>
      </c>
      <c r="I375" s="12" t="s">
        <v>1392</v>
      </c>
      <c r="J375" s="16" t="s">
        <v>1393</v>
      </c>
      <c r="K375" s="13" t="s">
        <v>1394</v>
      </c>
      <c r="L375" s="13" t="s">
        <v>1395</v>
      </c>
      <c r="M375" s="12">
        <v>1</v>
      </c>
      <c r="N375" s="18">
        <v>4200</v>
      </c>
      <c r="O375" s="18">
        <v>4200</v>
      </c>
      <c r="P375" s="18">
        <v>13000</v>
      </c>
      <c r="Q375" s="20"/>
    </row>
    <row r="376" s="1" customFormat="1" ht="25.5" spans="1:17">
      <c r="A376" s="11">
        <v>374</v>
      </c>
      <c r="B376" s="32" t="s">
        <v>1396</v>
      </c>
      <c r="C376" s="13" t="s">
        <v>1354</v>
      </c>
      <c r="D376" s="14" t="s">
        <v>20</v>
      </c>
      <c r="E376" s="15" t="s">
        <v>21</v>
      </c>
      <c r="F376" s="12" t="str">
        <f>INDEX([1]sheet1!$Q:$Q,MATCH(B:B,[1]sheet1!$A:$A,0))</f>
        <v>B6531270923070101000013</v>
      </c>
      <c r="G376" s="13" t="str">
        <f>INDEX([1]sheet1!$T:$T,MATCH(B:B,[1]sheet1!$A:$A,0))</f>
        <v>辅助驾驶（系统）设备</v>
      </c>
      <c r="H376" s="14" t="str">
        <f>INDEX([1]sheet1!$U:$U,MATCH(B:B,[1]sheet1!$A:$A,0))</f>
        <v>农业用北斗终端</v>
      </c>
      <c r="I376" s="12" t="s">
        <v>546</v>
      </c>
      <c r="J376" s="19" t="s">
        <v>1397</v>
      </c>
      <c r="K376" s="13" t="s">
        <v>548</v>
      </c>
      <c r="L376" s="13" t="s">
        <v>476</v>
      </c>
      <c r="M376" s="12">
        <v>1</v>
      </c>
      <c r="N376" s="18">
        <v>4200</v>
      </c>
      <c r="O376" s="18">
        <v>4200</v>
      </c>
      <c r="P376" s="18">
        <v>14200</v>
      </c>
      <c r="Q376" s="20"/>
    </row>
    <row r="377" s="1" customFormat="1" ht="25.5" spans="1:17">
      <c r="A377" s="11">
        <v>375</v>
      </c>
      <c r="B377" s="32" t="s">
        <v>1398</v>
      </c>
      <c r="C377" s="13" t="s">
        <v>1399</v>
      </c>
      <c r="D377" s="14" t="s">
        <v>20</v>
      </c>
      <c r="E377" s="15" t="s">
        <v>21</v>
      </c>
      <c r="F377" s="12" t="str">
        <f>INDEX([1]sheet1!$Q:$Q,MATCH(B:B,[1]sheet1!$A:$A,0))</f>
        <v>B6531270923070101000015</v>
      </c>
      <c r="G377" s="13" t="str">
        <f>INDEX([1]sheet1!$T:$T,MATCH(B:B,[1]sheet1!$A:$A,0))</f>
        <v>辅助驾驶（系统）设备</v>
      </c>
      <c r="H377" s="14" t="str">
        <f>INDEX([1]sheet1!$U:$U,MATCH(B:B,[1]sheet1!$A:$A,0))</f>
        <v>农业用北斗终端</v>
      </c>
      <c r="I377" s="12" t="s">
        <v>546</v>
      </c>
      <c r="J377" s="19" t="s">
        <v>1400</v>
      </c>
      <c r="K377" s="13" t="s">
        <v>548</v>
      </c>
      <c r="L377" s="13" t="s">
        <v>476</v>
      </c>
      <c r="M377" s="12">
        <v>1</v>
      </c>
      <c r="N377" s="18">
        <v>4200</v>
      </c>
      <c r="O377" s="18">
        <v>4200</v>
      </c>
      <c r="P377" s="18">
        <v>14200</v>
      </c>
      <c r="Q377" s="20"/>
    </row>
    <row r="378" s="1" customFormat="1" ht="25.5" spans="1:17">
      <c r="A378" s="11">
        <v>376</v>
      </c>
      <c r="B378" s="32" t="s">
        <v>1401</v>
      </c>
      <c r="C378" s="13" t="s">
        <v>1402</v>
      </c>
      <c r="D378" s="14" t="s">
        <v>20</v>
      </c>
      <c r="E378" s="15" t="s">
        <v>21</v>
      </c>
      <c r="F378" s="12" t="str">
        <f>INDEX([1]sheet1!$Q:$Q,MATCH(B:B,[1]sheet1!$A:$A,0))</f>
        <v>B6531270923070101000016</v>
      </c>
      <c r="G378" s="13" t="str">
        <f>INDEX([1]sheet1!$T:$T,MATCH(B:B,[1]sheet1!$A:$A,0))</f>
        <v>辅助驾驶（系统）设备</v>
      </c>
      <c r="H378" s="14" t="str">
        <f>INDEX([1]sheet1!$U:$U,MATCH(B:B,[1]sheet1!$A:$A,0))</f>
        <v>农业用北斗终端</v>
      </c>
      <c r="I378" s="12" t="s">
        <v>546</v>
      </c>
      <c r="J378" s="19" t="s">
        <v>1403</v>
      </c>
      <c r="K378" s="13" t="s">
        <v>548</v>
      </c>
      <c r="L378" s="13" t="s">
        <v>476</v>
      </c>
      <c r="M378" s="12">
        <v>1</v>
      </c>
      <c r="N378" s="18">
        <v>4200</v>
      </c>
      <c r="O378" s="18">
        <v>4200</v>
      </c>
      <c r="P378" s="18">
        <v>14200</v>
      </c>
      <c r="Q378" s="20"/>
    </row>
    <row r="379" s="1" customFormat="1" ht="25.5" spans="1:17">
      <c r="A379" s="11">
        <v>377</v>
      </c>
      <c r="B379" s="32" t="s">
        <v>1404</v>
      </c>
      <c r="C379" s="13" t="s">
        <v>1351</v>
      </c>
      <c r="D379" s="14" t="s">
        <v>20</v>
      </c>
      <c r="E379" s="15" t="s">
        <v>21</v>
      </c>
      <c r="F379" s="16" t="str">
        <f>INDEX([1]sheet1!$Q:$Q,MATCH(B:B,[1]sheet1!$A:$A,0))</f>
        <v>B6531270923070101000017</v>
      </c>
      <c r="G379" s="17" t="str">
        <f>INDEX([1]sheet1!$T:$T,MATCH(B:B,[1]sheet1!$A:$A,0))</f>
        <v>辅助驾驶（系统）设备</v>
      </c>
      <c r="H379" s="14" t="str">
        <f>INDEX([1]sheet1!$U:$U,MATCH(B:B,[1]sheet1!$A:$A,0))</f>
        <v>农业用北斗终端</v>
      </c>
      <c r="I379" s="12" t="s">
        <v>546</v>
      </c>
      <c r="J379" s="19" t="s">
        <v>1405</v>
      </c>
      <c r="K379" s="13" t="s">
        <v>548</v>
      </c>
      <c r="L379" s="13" t="s">
        <v>476</v>
      </c>
      <c r="M379" s="12">
        <v>1</v>
      </c>
      <c r="N379" s="18">
        <v>4200</v>
      </c>
      <c r="O379" s="18">
        <v>4200</v>
      </c>
      <c r="P379" s="18">
        <v>14200</v>
      </c>
      <c r="Q379" s="20"/>
    </row>
    <row r="380" s="1" customFormat="1" ht="25.5" spans="1:17">
      <c r="A380" s="11">
        <v>378</v>
      </c>
      <c r="B380" s="32" t="s">
        <v>1406</v>
      </c>
      <c r="C380" s="13" t="s">
        <v>1407</v>
      </c>
      <c r="D380" s="14" t="s">
        <v>20</v>
      </c>
      <c r="E380" s="15" t="s">
        <v>21</v>
      </c>
      <c r="F380" s="16" t="str">
        <f>INDEX([1]sheet1!$Q:$Q,MATCH(B:B,[1]sheet1!$A:$A,0))</f>
        <v>B6531270923030201000004</v>
      </c>
      <c r="G380" s="17" t="str">
        <f>INDEX([1]sheet1!$T:$T,MATCH(B:B,[1]sheet1!$A:$A,0))</f>
        <v>喷雾机</v>
      </c>
      <c r="H380" s="14" t="str">
        <f>INDEX([1]sheet1!$U:$U,MATCH(B:B,[1]sheet1!$A:$A,0))</f>
        <v>18m及以上牵引式喷杆喷雾机</v>
      </c>
      <c r="I380" s="12" t="s">
        <v>1408</v>
      </c>
      <c r="J380" s="19" t="s">
        <v>1409</v>
      </c>
      <c r="K380" s="13" t="s">
        <v>1410</v>
      </c>
      <c r="L380" s="13" t="s">
        <v>1410</v>
      </c>
      <c r="M380" s="12">
        <v>1</v>
      </c>
      <c r="N380" s="18">
        <v>7700</v>
      </c>
      <c r="O380" s="18">
        <v>7700</v>
      </c>
      <c r="P380" s="18">
        <v>38000</v>
      </c>
      <c r="Q380" s="20"/>
    </row>
    <row r="381" s="1" customFormat="1" ht="25.5" spans="1:17">
      <c r="A381" s="11">
        <v>379</v>
      </c>
      <c r="B381" s="32" t="s">
        <v>1411</v>
      </c>
      <c r="C381" s="13" t="s">
        <v>1407</v>
      </c>
      <c r="D381" s="14" t="s">
        <v>20</v>
      </c>
      <c r="E381" s="15" t="s">
        <v>21</v>
      </c>
      <c r="F381" s="12" t="str">
        <f>INDEX([1]sheet1!$Q:$Q,MATCH(B:B,[1]sheet1!$A:$A,0))</f>
        <v>B6531270923070101000018</v>
      </c>
      <c r="G381" s="13" t="str">
        <f>INDEX([1]sheet1!$T:$T,MATCH(B:B,[1]sheet1!$A:$A,0))</f>
        <v>辅助驾驶（系统）设备</v>
      </c>
      <c r="H381" s="14" t="str">
        <f>INDEX([1]sheet1!$U:$U,MATCH(B:B,[1]sheet1!$A:$A,0))</f>
        <v>农业用北斗终端</v>
      </c>
      <c r="I381" s="12" t="s">
        <v>1412</v>
      </c>
      <c r="J381" s="16" t="s">
        <v>1413</v>
      </c>
      <c r="K381" s="13" t="s">
        <v>1414</v>
      </c>
      <c r="L381" s="13" t="s">
        <v>98</v>
      </c>
      <c r="M381" s="12">
        <v>1</v>
      </c>
      <c r="N381" s="18">
        <v>4200</v>
      </c>
      <c r="O381" s="18">
        <v>4200</v>
      </c>
      <c r="P381" s="18">
        <v>10000</v>
      </c>
      <c r="Q381" s="20"/>
    </row>
    <row r="382" s="1" customFormat="1" ht="25.5" spans="1:17">
      <c r="A382" s="11">
        <v>380</v>
      </c>
      <c r="B382" s="32" t="s">
        <v>1415</v>
      </c>
      <c r="C382" s="13" t="s">
        <v>1416</v>
      </c>
      <c r="D382" s="14" t="s">
        <v>20</v>
      </c>
      <c r="E382" s="15" t="s">
        <v>21</v>
      </c>
      <c r="F382" s="12" t="str">
        <f>INDEX([1]sheet1!$Q:$Q,MATCH(B:B,[1]sheet1!$A:$A,0))</f>
        <v>B6531270923020302000026</v>
      </c>
      <c r="G382" s="13" t="str">
        <f>INDEX([1]sheet1!$T:$T,MATCH(B:B,[1]sheet1!$A:$A,0))</f>
        <v>铺膜（带）播种机</v>
      </c>
      <c r="H382" s="14" t="str">
        <f>INDEX([1]sheet1!$U:$U,MATCH(B:B,[1]sheet1!$A:$A,0))</f>
        <v>精量铺膜播种机,2膜4行</v>
      </c>
      <c r="I382" s="12" t="s">
        <v>492</v>
      </c>
      <c r="J382" s="19" t="s">
        <v>1417</v>
      </c>
      <c r="K382" s="13" t="s">
        <v>494</v>
      </c>
      <c r="L382" s="13" t="s">
        <v>1418</v>
      </c>
      <c r="M382" s="12">
        <v>1</v>
      </c>
      <c r="N382" s="18">
        <v>3730</v>
      </c>
      <c r="O382" s="18">
        <v>3730</v>
      </c>
      <c r="P382" s="18">
        <v>12500</v>
      </c>
      <c r="Q382" s="20"/>
    </row>
    <row r="383" s="1" customFormat="1" ht="25.5" spans="1:17">
      <c r="A383" s="11">
        <v>381</v>
      </c>
      <c r="B383" s="32" t="s">
        <v>1419</v>
      </c>
      <c r="C383" s="13" t="s">
        <v>1416</v>
      </c>
      <c r="D383" s="14" t="s">
        <v>20</v>
      </c>
      <c r="E383" s="15" t="s">
        <v>21</v>
      </c>
      <c r="F383" s="12" t="str">
        <f>INDEX([1]sheet1!$Q:$Q,MATCH(B:B,[1]sheet1!$A:$A,0))</f>
        <v>B6531270923070101000019</v>
      </c>
      <c r="G383" s="13" t="str">
        <f>INDEX([1]sheet1!$T:$T,MATCH(B:B,[1]sheet1!$A:$A,0))</f>
        <v>辅助驾驶（系统）设备</v>
      </c>
      <c r="H383" s="14" t="str">
        <f>INDEX([1]sheet1!$U:$U,MATCH(B:B,[1]sheet1!$A:$A,0))</f>
        <v>农业用北斗终端</v>
      </c>
      <c r="I383" s="12" t="s">
        <v>647</v>
      </c>
      <c r="J383" s="19" t="s">
        <v>1420</v>
      </c>
      <c r="K383" s="13" t="s">
        <v>525</v>
      </c>
      <c r="L383" s="13" t="s">
        <v>1421</v>
      </c>
      <c r="M383" s="12">
        <v>1</v>
      </c>
      <c r="N383" s="18">
        <v>4200</v>
      </c>
      <c r="O383" s="18">
        <v>4200</v>
      </c>
      <c r="P383" s="18">
        <v>13000</v>
      </c>
      <c r="Q383" s="20"/>
    </row>
    <row r="384" s="1" customFormat="1" ht="25.5" spans="1:17">
      <c r="A384" s="11">
        <v>382</v>
      </c>
      <c r="B384" s="32" t="s">
        <v>1422</v>
      </c>
      <c r="C384" s="13" t="s">
        <v>1423</v>
      </c>
      <c r="D384" s="14" t="s">
        <v>20</v>
      </c>
      <c r="E384" s="15" t="s">
        <v>21</v>
      </c>
      <c r="F384" s="16" t="str">
        <f>INDEX([1]sheet1!$Q:$Q,MATCH(B:B,[1]sheet1!$A:$A,0))</f>
        <v>6531270923200101000010</v>
      </c>
      <c r="G384" s="17" t="str">
        <f>INDEX([1]sheet1!$T:$T,MATCH(B:B,[1]sheet1!$A:$A,0))</f>
        <v>轮式拖拉机</v>
      </c>
      <c r="H384" s="14" t="str">
        <f>INDEX([1]sheet1!$U:$U,MATCH(B:B,[1]sheet1!$A:$A,0))</f>
        <v>60-70马力四轮驱动拖拉机</v>
      </c>
      <c r="I384" s="12" t="s">
        <v>1424</v>
      </c>
      <c r="J384" s="19" t="s">
        <v>1425</v>
      </c>
      <c r="K384" s="13" t="s">
        <v>93</v>
      </c>
      <c r="L384" s="13" t="s">
        <v>41</v>
      </c>
      <c r="M384" s="12">
        <v>1</v>
      </c>
      <c r="N384" s="18">
        <v>8360</v>
      </c>
      <c r="O384" s="18">
        <v>8360</v>
      </c>
      <c r="P384" s="18">
        <v>60000</v>
      </c>
      <c r="Q384" s="20"/>
    </row>
    <row r="385" s="1" customFormat="1" ht="25.5" spans="1:17">
      <c r="A385" s="11">
        <v>383</v>
      </c>
      <c r="B385" s="32" t="s">
        <v>1426</v>
      </c>
      <c r="C385" s="17" t="s">
        <v>1427</v>
      </c>
      <c r="D385" s="14" t="s">
        <v>20</v>
      </c>
      <c r="E385" s="15" t="s">
        <v>21</v>
      </c>
      <c r="F385" s="16" t="str">
        <f>INDEX([1]sheet1!$Q:$Q,MATCH(B:B,[1]sheet1!$A:$A,0))</f>
        <v>B6531270923070101000020</v>
      </c>
      <c r="G385" s="17" t="str">
        <f>INDEX([1]sheet1!$T:$T,MATCH(B:B,[1]sheet1!$A:$A,0))</f>
        <v>辅助驾驶（系统）设备</v>
      </c>
      <c r="H385" s="14" t="str">
        <f>INDEX([1]sheet1!$U:$U,MATCH(B:B,[1]sheet1!$A:$A,0))</f>
        <v>农业用北斗终端</v>
      </c>
      <c r="I385" s="12" t="s">
        <v>546</v>
      </c>
      <c r="J385" s="19" t="s">
        <v>1428</v>
      </c>
      <c r="K385" s="13" t="s">
        <v>548</v>
      </c>
      <c r="L385" s="13" t="s">
        <v>476</v>
      </c>
      <c r="M385" s="12">
        <v>1</v>
      </c>
      <c r="N385" s="18">
        <v>4200</v>
      </c>
      <c r="O385" s="18">
        <v>4200</v>
      </c>
      <c r="P385" s="18">
        <v>14200</v>
      </c>
      <c r="Q385" s="20"/>
    </row>
    <row r="386" s="1" customFormat="1" ht="25.5" spans="1:17">
      <c r="A386" s="11">
        <v>384</v>
      </c>
      <c r="B386" s="32" t="s">
        <v>1429</v>
      </c>
      <c r="C386" s="17" t="s">
        <v>1430</v>
      </c>
      <c r="D386" s="14" t="s">
        <v>20</v>
      </c>
      <c r="E386" s="15" t="s">
        <v>21</v>
      </c>
      <c r="F386" s="12" t="str">
        <f>INDEX([1]sheet1!$Q:$Q,MATCH(B:B,[1]sheet1!$A:$A,0))</f>
        <v>B6531270923010101000011</v>
      </c>
      <c r="G386" s="13" t="str">
        <f>INDEX([1]sheet1!$T:$T,MATCH(B:B,[1]sheet1!$A:$A,0))</f>
        <v>犁</v>
      </c>
      <c r="H386" s="14" t="str">
        <f>INDEX([1]sheet1!$U:$U,MATCH(B:B,[1]sheet1!$A:$A,0))</f>
        <v>单体幅宽45cm及以上，5-6铧翻转犁（含调幅犁，最大调整单体幅宽45cm及以上）</v>
      </c>
      <c r="I386" s="12" t="s">
        <v>1431</v>
      </c>
      <c r="J386" s="19" t="s">
        <v>1432</v>
      </c>
      <c r="K386" s="13" t="s">
        <v>934</v>
      </c>
      <c r="L386" s="13" t="s">
        <v>544</v>
      </c>
      <c r="M386" s="12">
        <v>1</v>
      </c>
      <c r="N386" s="18">
        <v>13500</v>
      </c>
      <c r="O386" s="18">
        <v>13500</v>
      </c>
      <c r="P386" s="18">
        <v>38000</v>
      </c>
      <c r="Q386" s="20"/>
    </row>
    <row r="387" s="1" customFormat="1" ht="38.25" spans="1:17">
      <c r="A387" s="11">
        <v>385</v>
      </c>
      <c r="B387" s="32" t="s">
        <v>1433</v>
      </c>
      <c r="C387" s="13" t="s">
        <v>1434</v>
      </c>
      <c r="D387" s="14" t="s">
        <v>20</v>
      </c>
      <c r="E387" s="15" t="s">
        <v>21</v>
      </c>
      <c r="F387" s="12" t="str">
        <f>INDEX([1]sheet1!$Q:$Q,MATCH(B:B,[1]sheet1!$A:$A,0))</f>
        <v>6531270923200101000011</v>
      </c>
      <c r="G387" s="13" t="str">
        <f>INDEX([1]sheet1!$T:$T,MATCH(B:B,[1]sheet1!$A:$A,0))</f>
        <v>轮式拖拉机</v>
      </c>
      <c r="H387" s="14" t="str">
        <f>INDEX([1]sheet1!$U:$U,MATCH(B:B,[1]sheet1!$A:$A,0))</f>
        <v>140-160马力四轮驱动动力换挡拖拉机</v>
      </c>
      <c r="I387" s="13" t="s">
        <v>940</v>
      </c>
      <c r="J387" s="16" t="s">
        <v>1435</v>
      </c>
      <c r="K387" s="13" t="s">
        <v>35</v>
      </c>
      <c r="L387" s="13" t="s">
        <v>386</v>
      </c>
      <c r="M387" s="12">
        <v>1</v>
      </c>
      <c r="N387" s="18">
        <v>44990</v>
      </c>
      <c r="O387" s="18">
        <v>44990</v>
      </c>
      <c r="P387" s="18">
        <v>510000</v>
      </c>
      <c r="Q387" s="20"/>
    </row>
    <row r="388" s="1" customFormat="1" ht="38.25" spans="1:17">
      <c r="A388" s="11">
        <v>386</v>
      </c>
      <c r="B388" s="12" t="s">
        <v>1436</v>
      </c>
      <c r="C388" s="13" t="s">
        <v>1437</v>
      </c>
      <c r="D388" s="14" t="s">
        <v>20</v>
      </c>
      <c r="E388" s="15" t="s">
        <v>21</v>
      </c>
      <c r="F388" s="12" t="str">
        <f>INDEX([1]sheet1!$Q:$Q,MATCH(B:B,[1]sheet1!$A:$A,0))</f>
        <v>6531270923090105000001</v>
      </c>
      <c r="G388" s="13" t="str">
        <f>INDEX([1]sheet1!$T:$T,MATCH(B:B,[1]sheet1!$A:$A,0))</f>
        <v>青（黄）饲料收获机</v>
      </c>
      <c r="H388" s="14" t="str">
        <f>INDEX([1]sheet1!$U:$U,MATCH(B:B,[1]sheet1!$A:$A,0))</f>
        <v>2.6m及以上自走圆盘式青饲料收获机</v>
      </c>
      <c r="I388" s="13" t="s">
        <v>1438</v>
      </c>
      <c r="J388" s="19" t="s">
        <v>1439</v>
      </c>
      <c r="K388" s="13" t="s">
        <v>103</v>
      </c>
      <c r="L388" s="13" t="s">
        <v>392</v>
      </c>
      <c r="M388" s="12">
        <v>1</v>
      </c>
      <c r="N388" s="18">
        <v>128640</v>
      </c>
      <c r="O388" s="18">
        <v>128640</v>
      </c>
      <c r="P388" s="18">
        <v>363640</v>
      </c>
      <c r="Q388" s="20"/>
    </row>
    <row r="389" s="1" customFormat="1" ht="38.25" spans="1:17">
      <c r="A389" s="11">
        <v>387</v>
      </c>
      <c r="B389" s="32" t="s">
        <v>1440</v>
      </c>
      <c r="C389" s="13" t="s">
        <v>1441</v>
      </c>
      <c r="D389" s="14" t="s">
        <v>20</v>
      </c>
      <c r="E389" s="15" t="s">
        <v>21</v>
      </c>
      <c r="F389" s="16" t="str">
        <f>INDEX([1]sheet1!$Q:$Q,MATCH(B:B,[1]sheet1!$A:$A,0))</f>
        <v>6531270923090105000002</v>
      </c>
      <c r="G389" s="17" t="str">
        <f>INDEX([1]sheet1!$T:$T,MATCH(B:B,[1]sheet1!$A:$A,0))</f>
        <v>青（黄）饲料收获机</v>
      </c>
      <c r="H389" s="14" t="str">
        <f>INDEX([1]sheet1!$U:$U,MATCH(B:B,[1]sheet1!$A:$A,0))</f>
        <v>2-2.6m自走圆盘式青饲料收获机</v>
      </c>
      <c r="I389" s="13" t="s">
        <v>1105</v>
      </c>
      <c r="J389" s="19" t="s">
        <v>1442</v>
      </c>
      <c r="K389" s="13" t="s">
        <v>1107</v>
      </c>
      <c r="L389" s="13" t="s">
        <v>117</v>
      </c>
      <c r="M389" s="12">
        <v>1</v>
      </c>
      <c r="N389" s="18">
        <v>76440</v>
      </c>
      <c r="O389" s="18">
        <v>76440</v>
      </c>
      <c r="P389" s="18">
        <v>299000</v>
      </c>
      <c r="Q389" s="20"/>
    </row>
    <row r="390" s="1" customFormat="1" ht="38.25" spans="1:17">
      <c r="A390" s="11">
        <v>388</v>
      </c>
      <c r="B390" s="32" t="s">
        <v>1443</v>
      </c>
      <c r="C390" s="13" t="s">
        <v>1444</v>
      </c>
      <c r="D390" s="14" t="s">
        <v>20</v>
      </c>
      <c r="E390" s="15" t="s">
        <v>21</v>
      </c>
      <c r="F390" s="16" t="str">
        <f>INDEX([1]sheet1!$Q:$Q,MATCH(B:B,[1]sheet1!$A:$A,0))</f>
        <v>6531270923090105000003</v>
      </c>
      <c r="G390" s="17" t="str">
        <f>INDEX([1]sheet1!$T:$T,MATCH(B:B,[1]sheet1!$A:$A,0))</f>
        <v>青（黄）饲料收获机</v>
      </c>
      <c r="H390" s="14" t="str">
        <f>INDEX([1]sheet1!$U:$U,MATCH(B:B,[1]sheet1!$A:$A,0))</f>
        <v>2.6m及以上自走圆盘式青饲料收获机</v>
      </c>
      <c r="I390" s="13" t="s">
        <v>1445</v>
      </c>
      <c r="J390" s="19" t="s">
        <v>1446</v>
      </c>
      <c r="K390" s="13" t="s">
        <v>1107</v>
      </c>
      <c r="L390" s="13" t="s">
        <v>392</v>
      </c>
      <c r="M390" s="12">
        <v>1</v>
      </c>
      <c r="N390" s="18">
        <v>128640</v>
      </c>
      <c r="O390" s="18">
        <v>128640</v>
      </c>
      <c r="P390" s="18">
        <v>365640</v>
      </c>
      <c r="Q390" s="20"/>
    </row>
    <row r="391" s="1" customFormat="1" ht="25.5" spans="1:17">
      <c r="A391" s="11">
        <v>389</v>
      </c>
      <c r="B391" s="32" t="s">
        <v>1447</v>
      </c>
      <c r="C391" s="13" t="s">
        <v>1371</v>
      </c>
      <c r="D391" s="14" t="s">
        <v>20</v>
      </c>
      <c r="E391" s="15" t="s">
        <v>21</v>
      </c>
      <c r="F391" s="12" t="str">
        <f>INDEX([1]sheet1!$Q:$Q,MATCH(B:B,[1]sheet1!$A:$A,0))</f>
        <v>B6531270923020302000027</v>
      </c>
      <c r="G391" s="13" t="str">
        <f>INDEX([1]sheet1!$T:$T,MATCH(B:B,[1]sheet1!$A:$A,0))</f>
        <v>铺膜（带）播种机</v>
      </c>
      <c r="H391" s="14" t="str">
        <f>INDEX([1]sheet1!$U:$U,MATCH(B:B,[1]sheet1!$A:$A,0))</f>
        <v>精量铺膜播种机,2膜12行</v>
      </c>
      <c r="I391" s="12" t="s">
        <v>179</v>
      </c>
      <c r="J391" s="19" t="s">
        <v>1448</v>
      </c>
      <c r="K391" s="13" t="s">
        <v>529</v>
      </c>
      <c r="L391" s="13" t="s">
        <v>759</v>
      </c>
      <c r="M391" s="12">
        <v>1</v>
      </c>
      <c r="N391" s="18">
        <v>8380</v>
      </c>
      <c r="O391" s="18">
        <v>8380</v>
      </c>
      <c r="P391" s="18">
        <v>29000</v>
      </c>
      <c r="Q391" s="20"/>
    </row>
    <row r="392" s="1" customFormat="1" ht="25.5" spans="1:17">
      <c r="A392" s="11">
        <v>390</v>
      </c>
      <c r="B392" s="12" t="s">
        <v>1449</v>
      </c>
      <c r="C392" s="13" t="s">
        <v>1450</v>
      </c>
      <c r="D392" s="14" t="s">
        <v>20</v>
      </c>
      <c r="E392" s="15" t="s">
        <v>21</v>
      </c>
      <c r="F392" s="12" t="str">
        <f>INDEX([1]sheet1!$Q:$Q,MATCH(B:B,[1]sheet1!$A:$A,0))</f>
        <v>B6531270923020302000028</v>
      </c>
      <c r="G392" s="13" t="str">
        <f>INDEX([1]sheet1!$T:$T,MATCH(B:B,[1]sheet1!$A:$A,0))</f>
        <v>铺膜（带）播种机</v>
      </c>
      <c r="H392" s="14" t="str">
        <f>INDEX([1]sheet1!$U:$U,MATCH(B:B,[1]sheet1!$A:$A,0))</f>
        <v>精量铺膜播种机,4膜8行</v>
      </c>
      <c r="I392" s="12" t="s">
        <v>626</v>
      </c>
      <c r="J392" s="19" t="s">
        <v>1451</v>
      </c>
      <c r="K392" s="13" t="s">
        <v>494</v>
      </c>
      <c r="L392" s="13" t="s">
        <v>682</v>
      </c>
      <c r="M392" s="12">
        <v>1</v>
      </c>
      <c r="N392" s="18">
        <v>8800</v>
      </c>
      <c r="O392" s="18">
        <v>8800</v>
      </c>
      <c r="P392" s="18">
        <v>29000</v>
      </c>
      <c r="Q392" s="20"/>
    </row>
    <row r="393" s="1" customFormat="1" ht="25.5" spans="1:17">
      <c r="A393" s="11">
        <v>391</v>
      </c>
      <c r="B393" s="32" t="s">
        <v>1452</v>
      </c>
      <c r="C393" s="13" t="s">
        <v>1336</v>
      </c>
      <c r="D393" s="14" t="s">
        <v>20</v>
      </c>
      <c r="E393" s="15" t="s">
        <v>21</v>
      </c>
      <c r="F393" s="12" t="str">
        <f>INDEX([1]sheet1!$Q:$Q,MATCH(B:B,[1]sheet1!$A:$A,0))</f>
        <v>6531270923200101000014</v>
      </c>
      <c r="G393" s="13" t="str">
        <f>INDEX([1]sheet1!$T:$T,MATCH(B:B,[1]sheet1!$A:$A,0))</f>
        <v>轮式拖拉机</v>
      </c>
      <c r="H393" s="14" t="str">
        <f>INDEX([1]sheet1!$U:$U,MATCH(B:B,[1]sheet1!$A:$A,0))</f>
        <v>50-60马力四轮驱动拖拉机</v>
      </c>
      <c r="I393" s="13" t="s">
        <v>1453</v>
      </c>
      <c r="J393" s="16" t="s">
        <v>1454</v>
      </c>
      <c r="K393" s="13" t="s">
        <v>93</v>
      </c>
      <c r="L393" s="13" t="s">
        <v>98</v>
      </c>
      <c r="M393" s="12">
        <v>1</v>
      </c>
      <c r="N393" s="18">
        <v>10340</v>
      </c>
      <c r="O393" s="18">
        <v>10340</v>
      </c>
      <c r="P393" s="18">
        <v>76000</v>
      </c>
      <c r="Q393" s="20"/>
    </row>
    <row r="394" s="1" customFormat="1" ht="38.25" spans="1:17">
      <c r="A394" s="11">
        <v>392</v>
      </c>
      <c r="B394" s="32" t="s">
        <v>1455</v>
      </c>
      <c r="C394" s="13" t="s">
        <v>1456</v>
      </c>
      <c r="D394" s="14" t="s">
        <v>20</v>
      </c>
      <c r="E394" s="15" t="s">
        <v>21</v>
      </c>
      <c r="F394" s="16" t="str">
        <f>INDEX([1]sheet1!$Q:$Q,MATCH(B:B,[1]sheet1!$A:$A,0))</f>
        <v>6531270923200101000015</v>
      </c>
      <c r="G394" s="17" t="str">
        <f>INDEX([1]sheet1!$T:$T,MATCH(B:B,[1]sheet1!$A:$A,0))</f>
        <v>轮式拖拉机</v>
      </c>
      <c r="H394" s="14" t="str">
        <f>INDEX([1]sheet1!$U:$U,MATCH(B:B,[1]sheet1!$A:$A,0))</f>
        <v>50-60马力四轮驱动拖拉机</v>
      </c>
      <c r="I394" s="13" t="s">
        <v>1457</v>
      </c>
      <c r="J394" s="19" t="s">
        <v>1458</v>
      </c>
      <c r="K394" s="13" t="s">
        <v>229</v>
      </c>
      <c r="L394" s="13" t="s">
        <v>1421</v>
      </c>
      <c r="M394" s="12">
        <v>1</v>
      </c>
      <c r="N394" s="18">
        <v>6930</v>
      </c>
      <c r="O394" s="18">
        <v>6930</v>
      </c>
      <c r="P394" s="18">
        <v>57000</v>
      </c>
      <c r="Q394" s="20"/>
    </row>
    <row r="395" s="1" customFormat="1" ht="36" spans="1:17">
      <c r="A395" s="11">
        <v>393</v>
      </c>
      <c r="B395" s="12" t="s">
        <v>1459</v>
      </c>
      <c r="C395" s="13" t="s">
        <v>1460</v>
      </c>
      <c r="D395" s="14" t="s">
        <v>20</v>
      </c>
      <c r="E395" s="15" t="s">
        <v>61</v>
      </c>
      <c r="F395" s="16" t="str">
        <f>INDEX([1]sheet1!$Q:$Q,MATCH(B:B,[1]sheet1!$A:$A,0))</f>
        <v>B6531270923070101000021</v>
      </c>
      <c r="G395" s="17" t="str">
        <f>INDEX([1]sheet1!$T:$T,MATCH(B:B,[1]sheet1!$A:$A,0))</f>
        <v>辅助驾驶（系统）设备</v>
      </c>
      <c r="H395" s="14" t="str">
        <f>INDEX([1]sheet1!$U:$U,MATCH(B:B,[1]sheet1!$A:$A,0))</f>
        <v>农业用北斗终端</v>
      </c>
      <c r="I395" s="12" t="s">
        <v>614</v>
      </c>
      <c r="J395" s="19" t="s">
        <v>1461</v>
      </c>
      <c r="K395" s="13" t="s">
        <v>616</v>
      </c>
      <c r="L395" s="13" t="s">
        <v>617</v>
      </c>
      <c r="M395" s="12">
        <v>1</v>
      </c>
      <c r="N395" s="18">
        <v>6000</v>
      </c>
      <c r="O395" s="18">
        <v>6000</v>
      </c>
      <c r="P395" s="18">
        <v>17999</v>
      </c>
      <c r="Q395" s="20"/>
    </row>
    <row r="396" s="1" customFormat="1" ht="48.75" spans="1:17">
      <c r="A396" s="11">
        <v>394</v>
      </c>
      <c r="B396" s="12" t="s">
        <v>1462</v>
      </c>
      <c r="C396" s="13" t="s">
        <v>1463</v>
      </c>
      <c r="D396" s="14" t="s">
        <v>20</v>
      </c>
      <c r="E396" s="15" t="s">
        <v>21</v>
      </c>
      <c r="F396" s="12" t="str">
        <f>INDEX([1]sheet1!$Q:$Q,MATCH(B:B,[1]sheet1!$A:$A,0))</f>
        <v>6531270923200101000017</v>
      </c>
      <c r="G396" s="13" t="str">
        <f>INDEX([1]sheet1!$T:$T,MATCH(B:B,[1]sheet1!$A:$A,0))</f>
        <v>轮式拖拉机</v>
      </c>
      <c r="H396" s="14" t="str">
        <f>INDEX([1]sheet1!$U:$U,MATCH(B:B,[1]sheet1!$A:$A,0))</f>
        <v>80-90马力四轮驱动拖拉机</v>
      </c>
      <c r="I396" s="13" t="s">
        <v>1464</v>
      </c>
      <c r="J396" s="19" t="s">
        <v>1465</v>
      </c>
      <c r="K396" s="13" t="s">
        <v>46</v>
      </c>
      <c r="L396" s="13" t="s">
        <v>445</v>
      </c>
      <c r="M396" s="12">
        <v>1</v>
      </c>
      <c r="N396" s="18">
        <v>14080</v>
      </c>
      <c r="O396" s="18">
        <v>14080</v>
      </c>
      <c r="P396" s="18">
        <v>110000</v>
      </c>
      <c r="Q396" s="20"/>
    </row>
    <row r="397" s="1" customFormat="1" ht="25.5" spans="1:17">
      <c r="A397" s="11">
        <v>395</v>
      </c>
      <c r="B397" s="12" t="s">
        <v>1466</v>
      </c>
      <c r="C397" s="13" t="s">
        <v>1351</v>
      </c>
      <c r="D397" s="14" t="s">
        <v>20</v>
      </c>
      <c r="E397" s="15" t="s">
        <v>21</v>
      </c>
      <c r="F397" s="12" t="str">
        <f>INDEX([1]sheet1!$Q:$Q,MATCH(B:B,[1]sheet1!$A:$A,0))</f>
        <v>B6531270923020201000002</v>
      </c>
      <c r="G397" s="13" t="str">
        <f>INDEX([1]sheet1!$T:$T,MATCH(B:B,[1]sheet1!$A:$A,0))</f>
        <v>条播机</v>
      </c>
      <c r="H397" s="14" t="str">
        <f>INDEX([1]sheet1!$U:$U,MATCH(B:B,[1]sheet1!$A:$A,0))</f>
        <v>19-24行条播机</v>
      </c>
      <c r="I397" s="12" t="s">
        <v>776</v>
      </c>
      <c r="J397" s="19" t="s">
        <v>1467</v>
      </c>
      <c r="K397" s="13" t="s">
        <v>778</v>
      </c>
      <c r="L397" s="13" t="s">
        <v>182</v>
      </c>
      <c r="M397" s="12">
        <v>1</v>
      </c>
      <c r="N397" s="18">
        <v>2400</v>
      </c>
      <c r="O397" s="18">
        <v>2400</v>
      </c>
      <c r="P397" s="18">
        <v>16500</v>
      </c>
      <c r="Q397" s="20"/>
    </row>
    <row r="398" s="1" customFormat="1" ht="25.5" spans="1:17">
      <c r="A398" s="11">
        <v>396</v>
      </c>
      <c r="B398" s="32" t="s">
        <v>1468</v>
      </c>
      <c r="C398" s="13" t="s">
        <v>1339</v>
      </c>
      <c r="D398" s="14" t="s">
        <v>20</v>
      </c>
      <c r="E398" s="15" t="s">
        <v>21</v>
      </c>
      <c r="F398" s="12" t="str">
        <f>INDEX([1]sheet1!$Q:$Q,MATCH(B:B,[1]sheet1!$A:$A,0))</f>
        <v>B6531270923020201000003</v>
      </c>
      <c r="G398" s="13" t="str">
        <f>INDEX([1]sheet1!$T:$T,MATCH(B:B,[1]sheet1!$A:$A,0))</f>
        <v>条播机</v>
      </c>
      <c r="H398" s="14" t="str">
        <f>INDEX([1]sheet1!$U:$U,MATCH(B:B,[1]sheet1!$A:$A,0))</f>
        <v>19-24行条播机</v>
      </c>
      <c r="I398" s="12" t="s">
        <v>776</v>
      </c>
      <c r="J398" s="19" t="s">
        <v>1469</v>
      </c>
      <c r="K398" s="13" t="s">
        <v>778</v>
      </c>
      <c r="L398" s="13" t="s">
        <v>1470</v>
      </c>
      <c r="M398" s="12">
        <v>1</v>
      </c>
      <c r="N398" s="18">
        <v>2400</v>
      </c>
      <c r="O398" s="18">
        <v>2400</v>
      </c>
      <c r="P398" s="18">
        <v>16000</v>
      </c>
      <c r="Q398" s="20"/>
    </row>
    <row r="399" s="1" customFormat="1" ht="25.5" spans="1:17">
      <c r="A399" s="11">
        <v>397</v>
      </c>
      <c r="B399" s="32" t="s">
        <v>1471</v>
      </c>
      <c r="C399" s="13" t="s">
        <v>1472</v>
      </c>
      <c r="D399" s="14" t="s">
        <v>20</v>
      </c>
      <c r="E399" s="15" t="s">
        <v>21</v>
      </c>
      <c r="F399" s="16" t="str">
        <f>INDEX([1]sheet1!$Q:$Q,MATCH(B:B,[1]sheet1!$A:$A,0))</f>
        <v>B6531270923020201000004</v>
      </c>
      <c r="G399" s="17" t="str">
        <f>INDEX([1]sheet1!$T:$T,MATCH(B:B,[1]sheet1!$A:$A,0))</f>
        <v>条播机</v>
      </c>
      <c r="H399" s="14" t="str">
        <f>INDEX([1]sheet1!$U:$U,MATCH(B:B,[1]sheet1!$A:$A,0))</f>
        <v>19-24行条播机</v>
      </c>
      <c r="I399" s="12" t="s">
        <v>776</v>
      </c>
      <c r="J399" s="16" t="s">
        <v>1473</v>
      </c>
      <c r="K399" s="13" t="s">
        <v>778</v>
      </c>
      <c r="L399" s="13" t="s">
        <v>182</v>
      </c>
      <c r="M399" s="12">
        <v>1</v>
      </c>
      <c r="N399" s="18">
        <v>2400</v>
      </c>
      <c r="O399" s="18">
        <v>2400</v>
      </c>
      <c r="P399" s="18">
        <v>16500</v>
      </c>
      <c r="Q399" s="20"/>
    </row>
    <row r="400" s="1" customFormat="1" ht="25.5" spans="1:17">
      <c r="A400" s="11">
        <v>398</v>
      </c>
      <c r="B400" s="12" t="s">
        <v>1474</v>
      </c>
      <c r="C400" s="13" t="s">
        <v>1472</v>
      </c>
      <c r="D400" s="14" t="s">
        <v>20</v>
      </c>
      <c r="E400" s="15" t="s">
        <v>21</v>
      </c>
      <c r="F400" s="16" t="str">
        <f>INDEX([1]sheet1!$Q:$Q,MATCH(B:B,[1]sheet1!$A:$A,0))</f>
        <v>B6531270923020302000031</v>
      </c>
      <c r="G400" s="17" t="str">
        <f>INDEX([1]sheet1!$T:$T,MATCH(B:B,[1]sheet1!$A:$A,0))</f>
        <v>铺膜（带）播种机</v>
      </c>
      <c r="H400" s="14" t="str">
        <f>INDEX([1]sheet1!$U:$U,MATCH(B:B,[1]sheet1!$A:$A,0))</f>
        <v>精量铺膜播种机,2膜12行</v>
      </c>
      <c r="I400" s="12" t="s">
        <v>687</v>
      </c>
      <c r="J400" s="19" t="s">
        <v>1475</v>
      </c>
      <c r="K400" s="13" t="s">
        <v>475</v>
      </c>
      <c r="L400" s="13" t="s">
        <v>28</v>
      </c>
      <c r="M400" s="12">
        <v>1</v>
      </c>
      <c r="N400" s="18">
        <v>8380</v>
      </c>
      <c r="O400" s="18">
        <v>8380</v>
      </c>
      <c r="P400" s="18">
        <v>28000</v>
      </c>
      <c r="Q400" s="20"/>
    </row>
    <row r="401" s="1" customFormat="1" ht="25.5" spans="1:17">
      <c r="A401" s="11">
        <v>399</v>
      </c>
      <c r="B401" s="12" t="s">
        <v>1476</v>
      </c>
      <c r="C401" s="13" t="s">
        <v>1463</v>
      </c>
      <c r="D401" s="14" t="s">
        <v>20</v>
      </c>
      <c r="E401" s="15" t="s">
        <v>21</v>
      </c>
      <c r="F401" s="12" t="str">
        <f>INDEX([1]sheet1!$Q:$Q,MATCH(B:B,[1]sheet1!$A:$A,0))</f>
        <v>B6531270923020201000005</v>
      </c>
      <c r="G401" s="13" t="str">
        <f>INDEX([1]sheet1!$T:$T,MATCH(B:B,[1]sheet1!$A:$A,0))</f>
        <v>条播机</v>
      </c>
      <c r="H401" s="14" t="str">
        <f>INDEX([1]sheet1!$U:$U,MATCH(B:B,[1]sheet1!$A:$A,0))</f>
        <v>19-24行条播机</v>
      </c>
      <c r="I401" s="12" t="s">
        <v>776</v>
      </c>
      <c r="J401" s="19" t="s">
        <v>1477</v>
      </c>
      <c r="K401" s="13" t="s">
        <v>778</v>
      </c>
      <c r="L401" s="13" t="s">
        <v>182</v>
      </c>
      <c r="M401" s="12">
        <v>1</v>
      </c>
      <c r="N401" s="18">
        <v>2400</v>
      </c>
      <c r="O401" s="18">
        <v>2400</v>
      </c>
      <c r="P401" s="18">
        <v>16500</v>
      </c>
      <c r="Q401" s="20"/>
    </row>
    <row r="402" s="1" customFormat="1" ht="25.5" spans="1:17">
      <c r="A402" s="11">
        <v>400</v>
      </c>
      <c r="B402" s="12" t="s">
        <v>1478</v>
      </c>
      <c r="C402" s="13" t="s">
        <v>1450</v>
      </c>
      <c r="D402" s="14" t="s">
        <v>20</v>
      </c>
      <c r="E402" s="15" t="s">
        <v>21</v>
      </c>
      <c r="F402" s="12" t="str">
        <f>INDEX([1]sheet1!$Q:$Q,MATCH(B:B,[1]sheet1!$A:$A,0))</f>
        <v>B6531270923020201000006</v>
      </c>
      <c r="G402" s="13" t="str">
        <f>INDEX([1]sheet1!$T:$T,MATCH(B:B,[1]sheet1!$A:$A,0))</f>
        <v>条播机</v>
      </c>
      <c r="H402" s="14" t="str">
        <f>INDEX([1]sheet1!$U:$U,MATCH(B:B,[1]sheet1!$A:$A,0))</f>
        <v>19-24行条播机</v>
      </c>
      <c r="I402" s="12" t="s">
        <v>776</v>
      </c>
      <c r="J402" s="19" t="s">
        <v>1479</v>
      </c>
      <c r="K402" s="13" t="s">
        <v>778</v>
      </c>
      <c r="L402" s="13" t="s">
        <v>182</v>
      </c>
      <c r="M402" s="12">
        <v>1</v>
      </c>
      <c r="N402" s="18">
        <v>2400</v>
      </c>
      <c r="O402" s="18">
        <v>2400</v>
      </c>
      <c r="P402" s="18">
        <v>16500</v>
      </c>
      <c r="Q402" s="20"/>
    </row>
    <row r="403" s="1" customFormat="1" ht="36" spans="1:17">
      <c r="A403" s="11">
        <v>401</v>
      </c>
      <c r="B403" s="32" t="s">
        <v>1480</v>
      </c>
      <c r="C403" s="13" t="s">
        <v>434</v>
      </c>
      <c r="D403" s="14" t="s">
        <v>20</v>
      </c>
      <c r="E403" s="15" t="s">
        <v>61</v>
      </c>
      <c r="F403" s="12" t="str">
        <f>INDEX([1]sheet1!$Q:$Q,MATCH(B:B,[1]sheet1!$A:$A,0))</f>
        <v>B6531270923030202000002</v>
      </c>
      <c r="G403" s="13" t="str">
        <f>INDEX([1]sheet1!$T:$T,MATCH(B:B,[1]sheet1!$A:$A,0))</f>
        <v>植保无人驾驶航空器</v>
      </c>
      <c r="H403" s="14" t="str">
        <f>INDEX([1]sheet1!$U:$U,MATCH(B:B,[1]sheet1!$A:$A,0))</f>
        <v>30L及以上多旋翼植保无人驾驶航空器</v>
      </c>
      <c r="I403" s="12" t="s">
        <v>702</v>
      </c>
      <c r="J403" s="19" t="s">
        <v>1481</v>
      </c>
      <c r="K403" s="13" t="s">
        <v>254</v>
      </c>
      <c r="L403" s="13" t="s">
        <v>255</v>
      </c>
      <c r="M403" s="12">
        <v>1</v>
      </c>
      <c r="N403" s="18">
        <v>12000</v>
      </c>
      <c r="O403" s="18">
        <v>12000</v>
      </c>
      <c r="P403" s="18">
        <v>62999</v>
      </c>
      <c r="Q403" s="20"/>
    </row>
    <row r="404" s="1" customFormat="1" ht="25.5" spans="1:17">
      <c r="A404" s="11">
        <v>402</v>
      </c>
      <c r="B404" s="32" t="s">
        <v>1482</v>
      </c>
      <c r="C404" s="13" t="s">
        <v>1483</v>
      </c>
      <c r="D404" s="14" t="s">
        <v>20</v>
      </c>
      <c r="E404" s="15" t="s">
        <v>21</v>
      </c>
      <c r="F404" s="16" t="str">
        <f>INDEX([1]sheet1!$Q:$Q,MATCH(B:B,[1]sheet1!$A:$A,0))</f>
        <v>6531270923200101000018</v>
      </c>
      <c r="G404" s="17" t="str">
        <f>INDEX([1]sheet1!$T:$T,MATCH(B:B,[1]sheet1!$A:$A,0))</f>
        <v>轮式拖拉机</v>
      </c>
      <c r="H404" s="14" t="str">
        <f>INDEX([1]sheet1!$U:$U,MATCH(B:B,[1]sheet1!$A:$A,0))</f>
        <v>50-60马力四轮驱动拖拉机</v>
      </c>
      <c r="I404" s="13" t="s">
        <v>1484</v>
      </c>
      <c r="J404" s="19" t="s">
        <v>1485</v>
      </c>
      <c r="K404" s="13" t="s">
        <v>658</v>
      </c>
      <c r="L404" s="13" t="s">
        <v>182</v>
      </c>
      <c r="M404" s="12">
        <v>1</v>
      </c>
      <c r="N404" s="18">
        <v>6930</v>
      </c>
      <c r="O404" s="18">
        <v>6930</v>
      </c>
      <c r="P404" s="18">
        <v>56000</v>
      </c>
      <c r="Q404" s="20"/>
    </row>
    <row r="405" s="1" customFormat="1" ht="25.5" spans="1:17">
      <c r="A405" s="11">
        <v>403</v>
      </c>
      <c r="B405" s="12" t="s">
        <v>1486</v>
      </c>
      <c r="C405" s="13" t="s">
        <v>1487</v>
      </c>
      <c r="D405" s="14" t="s">
        <v>20</v>
      </c>
      <c r="E405" s="15" t="s">
        <v>21</v>
      </c>
      <c r="F405" s="16" t="str">
        <f>INDEX([1]sheet1!$Q:$Q,MATCH(B:B,[1]sheet1!$A:$A,0))</f>
        <v>B6531270923200101000009</v>
      </c>
      <c r="G405" s="17" t="str">
        <f>INDEX([1]sheet1!$T:$T,MATCH(B:B,[1]sheet1!$A:$A,0))</f>
        <v>轮式拖拉机</v>
      </c>
      <c r="H405" s="14" t="str">
        <f>INDEX([1]sheet1!$U:$U,MATCH(B:B,[1]sheet1!$A:$A,0))</f>
        <v>60-70马力四轮驱动拖拉机</v>
      </c>
      <c r="I405" s="12" t="s">
        <v>1488</v>
      </c>
      <c r="J405" s="16" t="s">
        <v>1489</v>
      </c>
      <c r="K405" s="13" t="s">
        <v>391</v>
      </c>
      <c r="L405" s="13" t="s">
        <v>216</v>
      </c>
      <c r="M405" s="12">
        <v>1</v>
      </c>
      <c r="N405" s="18">
        <v>11000</v>
      </c>
      <c r="O405" s="18">
        <v>11000</v>
      </c>
      <c r="P405" s="18">
        <v>58000</v>
      </c>
      <c r="Q405" s="20"/>
    </row>
    <row r="406" s="1" customFormat="1" ht="25.5" spans="1:17">
      <c r="A406" s="11">
        <v>404</v>
      </c>
      <c r="B406" s="12" t="s">
        <v>1490</v>
      </c>
      <c r="C406" s="13" t="s">
        <v>1491</v>
      </c>
      <c r="D406" s="14" t="s">
        <v>20</v>
      </c>
      <c r="E406" s="15" t="s">
        <v>21</v>
      </c>
      <c r="F406" s="12" t="str">
        <f>INDEX([1]sheet1!$Q:$Q,MATCH(B:B,[1]sheet1!$A:$A,0))</f>
        <v>B6531270923010101000012</v>
      </c>
      <c r="G406" s="13" t="str">
        <f>INDEX([1]sheet1!$T:$T,MATCH(B:B,[1]sheet1!$A:$A,0))</f>
        <v>犁</v>
      </c>
      <c r="H406" s="14" t="str">
        <f>INDEX([1]sheet1!$U:$U,MATCH(B:B,[1]sheet1!$A:$A,0))</f>
        <v>单体幅宽45cm及以上，5-6铧翻转犁（含调幅犁，最大调整单体幅宽45cm及以上）</v>
      </c>
      <c r="I406" s="12" t="s">
        <v>1431</v>
      </c>
      <c r="J406" s="19" t="s">
        <v>1492</v>
      </c>
      <c r="K406" s="13" t="s">
        <v>934</v>
      </c>
      <c r="L406" s="13" t="s">
        <v>386</v>
      </c>
      <c r="M406" s="12">
        <v>1</v>
      </c>
      <c r="N406" s="18">
        <v>13500</v>
      </c>
      <c r="O406" s="18">
        <v>13500</v>
      </c>
      <c r="P406" s="18">
        <v>29000</v>
      </c>
      <c r="Q406" s="20"/>
    </row>
    <row r="407" s="1" customFormat="1" ht="25.5" spans="1:17">
      <c r="A407" s="11">
        <v>405</v>
      </c>
      <c r="B407" s="32" t="s">
        <v>1493</v>
      </c>
      <c r="C407" s="13" t="s">
        <v>1463</v>
      </c>
      <c r="D407" s="14" t="s">
        <v>20</v>
      </c>
      <c r="E407" s="15" t="s">
        <v>21</v>
      </c>
      <c r="F407" s="12" t="str">
        <f>INDEX([1]sheet1!$Q:$Q,MATCH(B:B,[1]sheet1!$A:$A,0))</f>
        <v>B6531270923070101000022</v>
      </c>
      <c r="G407" s="13" t="str">
        <f>INDEX([1]sheet1!$T:$T,MATCH(B:B,[1]sheet1!$A:$A,0))</f>
        <v>辅助驾驶（系统）设备</v>
      </c>
      <c r="H407" s="14" t="str">
        <f>INDEX([1]sheet1!$U:$U,MATCH(B:B,[1]sheet1!$A:$A,0))</f>
        <v>农业用北斗终端</v>
      </c>
      <c r="I407" s="12" t="s">
        <v>1494</v>
      </c>
      <c r="J407" s="19" t="s">
        <v>1495</v>
      </c>
      <c r="K407" s="13" t="s">
        <v>1496</v>
      </c>
      <c r="L407" s="13" t="s">
        <v>1497</v>
      </c>
      <c r="M407" s="12">
        <v>1</v>
      </c>
      <c r="N407" s="18">
        <v>4200</v>
      </c>
      <c r="O407" s="18">
        <v>4200</v>
      </c>
      <c r="P407" s="18">
        <v>13000</v>
      </c>
      <c r="Q407" s="20"/>
    </row>
    <row r="408" s="1" customFormat="1" ht="38.25" spans="1:17">
      <c r="A408" s="11">
        <v>406</v>
      </c>
      <c r="B408" s="32" t="s">
        <v>1498</v>
      </c>
      <c r="C408" s="13" t="s">
        <v>1499</v>
      </c>
      <c r="D408" s="14" t="s">
        <v>20</v>
      </c>
      <c r="E408" s="15" t="s">
        <v>21</v>
      </c>
      <c r="F408" s="12" t="str">
        <f>INDEX([1]sheet1!$Q:$Q,MATCH(B:B,[1]sheet1!$A:$A,0))</f>
        <v>6531270923200101000019</v>
      </c>
      <c r="G408" s="13" t="str">
        <f>INDEX([1]sheet1!$T:$T,MATCH(B:B,[1]sheet1!$A:$A,0))</f>
        <v>轮式拖拉机</v>
      </c>
      <c r="H408" s="14" t="str">
        <f>INDEX([1]sheet1!$U:$U,MATCH(B:B,[1]sheet1!$A:$A,0))</f>
        <v>50-60马力两轮驱动拖拉机</v>
      </c>
      <c r="I408" s="13" t="s">
        <v>1012</v>
      </c>
      <c r="J408" s="19" t="s">
        <v>1500</v>
      </c>
      <c r="K408" s="13" t="s">
        <v>109</v>
      </c>
      <c r="L408" s="13" t="s">
        <v>1501</v>
      </c>
      <c r="M408" s="12">
        <v>1</v>
      </c>
      <c r="N408" s="18">
        <v>4950</v>
      </c>
      <c r="O408" s="18">
        <v>4950</v>
      </c>
      <c r="P408" s="18">
        <v>44500</v>
      </c>
      <c r="Q408" s="20"/>
    </row>
    <row r="409" s="1" customFormat="1" ht="25.5" spans="1:17">
      <c r="A409" s="11">
        <v>407</v>
      </c>
      <c r="B409" s="16" t="s">
        <v>1502</v>
      </c>
      <c r="C409" s="17" t="s">
        <v>1503</v>
      </c>
      <c r="D409" s="14" t="s">
        <v>20</v>
      </c>
      <c r="E409" s="15" t="s">
        <v>21</v>
      </c>
      <c r="F409" s="16" t="str">
        <f>INDEX([1]sheet1!$Q:$Q,MATCH(B:B,[1]sheet1!$A:$A,0))</f>
        <v>B6531271023010102000001</v>
      </c>
      <c r="G409" s="17" t="str">
        <f>INDEX([1]sheet1!$T:$T,MATCH(B:B,[1]sheet1!$A:$A,0))</f>
        <v>旋耕机</v>
      </c>
      <c r="H409" s="14" t="str">
        <f>INDEX([1]sheet1!$U:$U,MATCH(B:B,[1]sheet1!$A:$A,0))</f>
        <v>单轴1.5-2m旋耕机</v>
      </c>
      <c r="I409" s="16" t="s">
        <v>780</v>
      </c>
      <c r="J409" s="19" t="s">
        <v>1504</v>
      </c>
      <c r="K409" s="17" t="s">
        <v>782</v>
      </c>
      <c r="L409" s="17" t="s">
        <v>783</v>
      </c>
      <c r="M409" s="16">
        <v>1</v>
      </c>
      <c r="N409" s="20">
        <v>930</v>
      </c>
      <c r="O409" s="20">
        <v>930</v>
      </c>
      <c r="P409" s="20">
        <v>4000</v>
      </c>
      <c r="Q409" s="20"/>
    </row>
    <row r="410" s="1" customFormat="1" ht="25.5" spans="1:17">
      <c r="A410" s="11">
        <v>408</v>
      </c>
      <c r="B410" s="16" t="s">
        <v>1505</v>
      </c>
      <c r="C410" s="17" t="s">
        <v>1506</v>
      </c>
      <c r="D410" s="14" t="s">
        <v>20</v>
      </c>
      <c r="E410" s="15" t="s">
        <v>21</v>
      </c>
      <c r="F410" s="16" t="str">
        <f>INDEX([1]sheet1!$Q:$Q,MATCH(B:B,[1]sheet1!$A:$A,0))</f>
        <v>B6531271023020302000002</v>
      </c>
      <c r="G410" s="17" t="str">
        <f>INDEX([1]sheet1!$T:$T,MATCH(B:B,[1]sheet1!$A:$A,0))</f>
        <v>铺膜（带）播种机</v>
      </c>
      <c r="H410" s="14" t="str">
        <f>INDEX([1]sheet1!$U:$U,MATCH(B:B,[1]sheet1!$A:$A,0))</f>
        <v>精量铺膜播种机,3膜6行</v>
      </c>
      <c r="I410" s="16" t="s">
        <v>473</v>
      </c>
      <c r="J410" s="19" t="s">
        <v>1507</v>
      </c>
      <c r="K410" s="17" t="s">
        <v>494</v>
      </c>
      <c r="L410" s="17" t="s">
        <v>182</v>
      </c>
      <c r="M410" s="16">
        <v>1</v>
      </c>
      <c r="N410" s="20">
        <v>6800</v>
      </c>
      <c r="O410" s="20">
        <v>6800</v>
      </c>
      <c r="P410" s="20">
        <v>18000</v>
      </c>
      <c r="Q410" s="20"/>
    </row>
    <row r="411" s="1" customFormat="1" ht="25.5" spans="1:17">
      <c r="A411" s="11">
        <v>409</v>
      </c>
      <c r="B411" s="16" t="s">
        <v>1508</v>
      </c>
      <c r="C411" s="17" t="s">
        <v>1509</v>
      </c>
      <c r="D411" s="14" t="s">
        <v>20</v>
      </c>
      <c r="E411" s="15" t="s">
        <v>61</v>
      </c>
      <c r="F411" s="12" t="str">
        <f>INDEX([1]sheet1!$Q:$Q,MATCH(B:B,[1]sheet1!$A:$A,0))</f>
        <v>B6531271023030202000002</v>
      </c>
      <c r="G411" s="13" t="str">
        <f>INDEX([1]sheet1!$T:$T,MATCH(B:B,[1]sheet1!$A:$A,0))</f>
        <v>植保无人驾驶航空器</v>
      </c>
      <c r="H411" s="14" t="str">
        <f>INDEX([1]sheet1!$U:$U,MATCH(B:B,[1]sheet1!$A:$A,0))</f>
        <v>30L及以上多旋翼植保无人驾驶航空器</v>
      </c>
      <c r="I411" s="16" t="s">
        <v>252</v>
      </c>
      <c r="J411" s="16" t="s">
        <v>1510</v>
      </c>
      <c r="K411" s="17" t="s">
        <v>254</v>
      </c>
      <c r="L411" s="17" t="s">
        <v>357</v>
      </c>
      <c r="M411" s="16">
        <v>1</v>
      </c>
      <c r="N411" s="20">
        <v>12000</v>
      </c>
      <c r="O411" s="20">
        <v>12000</v>
      </c>
      <c r="P411" s="20">
        <v>65000</v>
      </c>
      <c r="Q411" s="20"/>
    </row>
    <row r="412" s="1" customFormat="1" ht="25.5" spans="1:17">
      <c r="A412" s="11">
        <v>410</v>
      </c>
      <c r="B412" s="16" t="s">
        <v>1511</v>
      </c>
      <c r="C412" s="17" t="s">
        <v>1512</v>
      </c>
      <c r="D412" s="14" t="s">
        <v>20</v>
      </c>
      <c r="E412" s="15" t="s">
        <v>61</v>
      </c>
      <c r="F412" s="12" t="str">
        <f>INDEX([1]sheet1!$Q:$Q,MATCH(B:B,[1]sheet1!$A:$A,0))</f>
        <v>B6531271023030202000003</v>
      </c>
      <c r="G412" s="13" t="str">
        <f>INDEX([1]sheet1!$T:$T,MATCH(B:B,[1]sheet1!$A:$A,0))</f>
        <v>植保无人驾驶航空器</v>
      </c>
      <c r="H412" s="14" t="str">
        <f>INDEX([1]sheet1!$U:$U,MATCH(B:B,[1]sheet1!$A:$A,0))</f>
        <v>30L及以上多旋翼植保无人驾驶航空器</v>
      </c>
      <c r="I412" s="16" t="s">
        <v>702</v>
      </c>
      <c r="J412" s="19" t="s">
        <v>1513</v>
      </c>
      <c r="K412" s="17" t="s">
        <v>254</v>
      </c>
      <c r="L412" s="17" t="s">
        <v>357</v>
      </c>
      <c r="M412" s="16">
        <v>1</v>
      </c>
      <c r="N412" s="20">
        <v>12000</v>
      </c>
      <c r="O412" s="20">
        <v>12000</v>
      </c>
      <c r="P412" s="20">
        <v>63000</v>
      </c>
      <c r="Q412" s="20"/>
    </row>
    <row r="413" s="1" customFormat="1" ht="25.5" spans="1:17">
      <c r="A413" s="11">
        <v>411</v>
      </c>
      <c r="B413" s="16" t="s">
        <v>1514</v>
      </c>
      <c r="C413" s="17" t="s">
        <v>1515</v>
      </c>
      <c r="D413" s="14" t="s">
        <v>20</v>
      </c>
      <c r="E413" s="15" t="s">
        <v>61</v>
      </c>
      <c r="F413" s="12" t="str">
        <f>INDEX([1]sheet1!$Q:$Q,MATCH(B:B,[1]sheet1!$A:$A,0))</f>
        <v>B6531271023030202000004</v>
      </c>
      <c r="G413" s="13" t="str">
        <f>INDEX([1]sheet1!$T:$T,MATCH(B:B,[1]sheet1!$A:$A,0))</f>
        <v>植保无人驾驶航空器</v>
      </c>
      <c r="H413" s="14" t="str">
        <f>INDEX([1]sheet1!$U:$U,MATCH(B:B,[1]sheet1!$A:$A,0))</f>
        <v>30L及以上多旋翼植保无人驾驶航空器</v>
      </c>
      <c r="I413" s="16" t="s">
        <v>702</v>
      </c>
      <c r="J413" s="19" t="s">
        <v>1516</v>
      </c>
      <c r="K413" s="17" t="s">
        <v>254</v>
      </c>
      <c r="L413" s="17" t="s">
        <v>357</v>
      </c>
      <c r="M413" s="16">
        <v>1</v>
      </c>
      <c r="N413" s="20">
        <v>12000</v>
      </c>
      <c r="O413" s="20">
        <v>12000</v>
      </c>
      <c r="P413" s="20">
        <v>63000</v>
      </c>
      <c r="Q413" s="20"/>
    </row>
    <row r="414" s="1" customFormat="1" ht="25.5" spans="1:17">
      <c r="A414" s="11">
        <v>412</v>
      </c>
      <c r="B414" s="16" t="s">
        <v>1517</v>
      </c>
      <c r="C414" s="17" t="s">
        <v>1509</v>
      </c>
      <c r="D414" s="14" t="s">
        <v>20</v>
      </c>
      <c r="E414" s="15" t="s">
        <v>61</v>
      </c>
      <c r="F414" s="16" t="str">
        <f>INDEX([1]sheet1!$Q:$Q,MATCH(B:B,[1]sheet1!$A:$A,0))</f>
        <v>B6531271023030202000005</v>
      </c>
      <c r="G414" s="17" t="str">
        <f>INDEX([1]sheet1!$T:$T,MATCH(B:B,[1]sheet1!$A:$A,0))</f>
        <v>植保无人驾驶航空器</v>
      </c>
      <c r="H414" s="14" t="str">
        <f>INDEX([1]sheet1!$U:$U,MATCH(B:B,[1]sheet1!$A:$A,0))</f>
        <v>30L及以上多旋翼植保无人驾驶航空器</v>
      </c>
      <c r="I414" s="16" t="s">
        <v>698</v>
      </c>
      <c r="J414" s="19" t="s">
        <v>1518</v>
      </c>
      <c r="K414" s="17" t="s">
        <v>254</v>
      </c>
      <c r="L414" s="17" t="s">
        <v>357</v>
      </c>
      <c r="M414" s="16">
        <v>1</v>
      </c>
      <c r="N414" s="20">
        <v>12000</v>
      </c>
      <c r="O414" s="20">
        <v>12000</v>
      </c>
      <c r="P414" s="20">
        <v>65000</v>
      </c>
      <c r="Q414" s="20"/>
    </row>
    <row r="415" s="1" customFormat="1" ht="25.5" spans="1:17">
      <c r="A415" s="11">
        <v>413</v>
      </c>
      <c r="B415" s="16" t="s">
        <v>1519</v>
      </c>
      <c r="C415" s="17" t="s">
        <v>1520</v>
      </c>
      <c r="D415" s="14" t="s">
        <v>20</v>
      </c>
      <c r="E415" s="15" t="s">
        <v>21</v>
      </c>
      <c r="F415" s="16" t="str">
        <f>INDEX([1]sheet1!$Q:$Q,MATCH(B:B,[1]sheet1!$A:$A,0))</f>
        <v>B6531271023200101000002</v>
      </c>
      <c r="G415" s="17" t="str">
        <f>INDEX([1]sheet1!$T:$T,MATCH(B:B,[1]sheet1!$A:$A,0))</f>
        <v>轮式拖拉机</v>
      </c>
      <c r="H415" s="14" t="str">
        <f>INDEX([1]sheet1!$U:$U,MATCH(B:B,[1]sheet1!$A:$A,0))</f>
        <v>40-50马力两轮驱动拖拉机</v>
      </c>
      <c r="I415" s="17" t="s">
        <v>107</v>
      </c>
      <c r="J415" s="19" t="s">
        <v>1521</v>
      </c>
      <c r="K415" s="17" t="s">
        <v>109</v>
      </c>
      <c r="L415" s="17" t="s">
        <v>1522</v>
      </c>
      <c r="M415" s="16">
        <v>1</v>
      </c>
      <c r="N415" s="20">
        <v>9750</v>
      </c>
      <c r="O415" s="20">
        <v>9750</v>
      </c>
      <c r="P415" s="20">
        <v>40000</v>
      </c>
      <c r="Q415" s="20"/>
    </row>
    <row r="416" s="1" customFormat="1" ht="38.25" spans="1:17">
      <c r="A416" s="11">
        <v>414</v>
      </c>
      <c r="B416" s="16" t="s">
        <v>1523</v>
      </c>
      <c r="C416" s="17" t="s">
        <v>1524</v>
      </c>
      <c r="D416" s="14" t="s">
        <v>20</v>
      </c>
      <c r="E416" s="15" t="s">
        <v>21</v>
      </c>
      <c r="F416" s="12" t="str">
        <f>INDEX([1]sheet1!$Q:$Q,MATCH(B:B,[1]sheet1!$A:$A,0))</f>
        <v>6531271023090105000001</v>
      </c>
      <c r="G416" s="13" t="str">
        <f>INDEX([1]sheet1!$T:$T,MATCH(B:B,[1]sheet1!$A:$A,0))</f>
        <v>青（黄）饲料收获机</v>
      </c>
      <c r="H416" s="14" t="str">
        <f>INDEX([1]sheet1!$U:$U,MATCH(B:B,[1]sheet1!$A:$A,0))</f>
        <v>2.6m及以上自走圆盘式青饲料收获机</v>
      </c>
      <c r="I416" s="16" t="s">
        <v>1525</v>
      </c>
      <c r="J416" s="19" t="s">
        <v>1526</v>
      </c>
      <c r="K416" s="17" t="s">
        <v>1527</v>
      </c>
      <c r="L416" s="17" t="s">
        <v>325</v>
      </c>
      <c r="M416" s="16">
        <v>1</v>
      </c>
      <c r="N416" s="20">
        <v>128640</v>
      </c>
      <c r="O416" s="20">
        <v>128640</v>
      </c>
      <c r="P416" s="20">
        <v>340000</v>
      </c>
      <c r="Q416" s="20"/>
    </row>
    <row r="417" s="1" customFormat="1" ht="38.25" spans="1:17">
      <c r="A417" s="11">
        <v>415</v>
      </c>
      <c r="B417" s="16" t="s">
        <v>1528</v>
      </c>
      <c r="C417" s="17" t="s">
        <v>1524</v>
      </c>
      <c r="D417" s="14" t="s">
        <v>20</v>
      </c>
      <c r="E417" s="15" t="s">
        <v>21</v>
      </c>
      <c r="F417" s="12" t="str">
        <f>INDEX([1]sheet1!$Q:$Q,MATCH(B:B,[1]sheet1!$A:$A,0))</f>
        <v>6531271023090105000002</v>
      </c>
      <c r="G417" s="13" t="str">
        <f>INDEX([1]sheet1!$T:$T,MATCH(B:B,[1]sheet1!$A:$A,0))</f>
        <v>青（黄）饲料收获机</v>
      </c>
      <c r="H417" s="14" t="str">
        <f>INDEX([1]sheet1!$U:$U,MATCH(B:B,[1]sheet1!$A:$A,0))</f>
        <v>2.6m及以上自走圆盘式青饲料收获机</v>
      </c>
      <c r="I417" s="16" t="s">
        <v>1525</v>
      </c>
      <c r="J417" s="16" t="s">
        <v>1529</v>
      </c>
      <c r="K417" s="17" t="s">
        <v>1527</v>
      </c>
      <c r="L417" s="17" t="s">
        <v>325</v>
      </c>
      <c r="M417" s="16">
        <v>1</v>
      </c>
      <c r="N417" s="20">
        <v>128640</v>
      </c>
      <c r="O417" s="20">
        <v>128640</v>
      </c>
      <c r="P417" s="20">
        <v>340000</v>
      </c>
      <c r="Q417" s="20"/>
    </row>
    <row r="418" s="1" customFormat="1" ht="38.25" spans="1:17">
      <c r="A418" s="11">
        <v>416</v>
      </c>
      <c r="B418" s="16" t="s">
        <v>1530</v>
      </c>
      <c r="C418" s="17" t="s">
        <v>1524</v>
      </c>
      <c r="D418" s="14" t="s">
        <v>20</v>
      </c>
      <c r="E418" s="15" t="s">
        <v>21</v>
      </c>
      <c r="F418" s="12" t="str">
        <f>INDEX([1]sheet1!$Q:$Q,MATCH(B:B,[1]sheet1!$A:$A,0))</f>
        <v>6531271023090105000003</v>
      </c>
      <c r="G418" s="13" t="str">
        <f>INDEX([1]sheet1!$T:$T,MATCH(B:B,[1]sheet1!$A:$A,0))</f>
        <v>青（黄）饲料收获机</v>
      </c>
      <c r="H418" s="14" t="str">
        <f>INDEX([1]sheet1!$U:$U,MATCH(B:B,[1]sheet1!$A:$A,0))</f>
        <v>2.6m及以上自走圆盘式青饲料收获机</v>
      </c>
      <c r="I418" s="16" t="s">
        <v>1525</v>
      </c>
      <c r="J418" s="19" t="s">
        <v>1531</v>
      </c>
      <c r="K418" s="17" t="s">
        <v>1527</v>
      </c>
      <c r="L418" s="17" t="s">
        <v>325</v>
      </c>
      <c r="M418" s="16">
        <v>1</v>
      </c>
      <c r="N418" s="20">
        <v>128640</v>
      </c>
      <c r="O418" s="20">
        <v>128640</v>
      </c>
      <c r="P418" s="20">
        <v>340000</v>
      </c>
      <c r="Q418" s="20"/>
    </row>
    <row r="419" s="1" customFormat="1" ht="25.5" spans="1:17">
      <c r="A419" s="11">
        <v>417</v>
      </c>
      <c r="B419" s="12" t="s">
        <v>1532</v>
      </c>
      <c r="C419" s="16" t="s">
        <v>1533</v>
      </c>
      <c r="D419" s="14" t="s">
        <v>20</v>
      </c>
      <c r="E419" s="15" t="s">
        <v>21</v>
      </c>
      <c r="F419" s="16" t="str">
        <f>INDEX([1]sheet1!$Q:$Q,MATCH(B:B,[1]sheet1!$A:$A,0))</f>
        <v>B6531270123010101000004</v>
      </c>
      <c r="G419" s="17" t="str">
        <f>INDEX([1]sheet1!$T:$T,MATCH(B:B,[1]sheet1!$A:$A,0))</f>
        <v>犁</v>
      </c>
      <c r="H419" s="14" t="str">
        <f>INDEX([1]sheet1!$U:$U,MATCH(B:B,[1]sheet1!$A:$A,0))</f>
        <v>单体幅宽45cm及以上，3-4铧翻转犁（含调幅犁，最大调整单体幅宽45cm及以上）</v>
      </c>
      <c r="I419" s="12" t="s">
        <v>810</v>
      </c>
      <c r="J419" s="19" t="s">
        <v>1534</v>
      </c>
      <c r="K419" s="12" t="s">
        <v>543</v>
      </c>
      <c r="L419" s="12" t="s">
        <v>160</v>
      </c>
      <c r="M419" s="12">
        <v>1</v>
      </c>
      <c r="N419" s="18">
        <v>9000</v>
      </c>
      <c r="O419" s="18">
        <v>9000</v>
      </c>
      <c r="P419" s="18">
        <v>25000</v>
      </c>
      <c r="Q419" s="20"/>
    </row>
    <row r="420" s="1" customFormat="1" ht="25.5" spans="1:17">
      <c r="A420" s="11">
        <v>418</v>
      </c>
      <c r="B420" s="12" t="s">
        <v>1535</v>
      </c>
      <c r="C420" s="16" t="s">
        <v>1536</v>
      </c>
      <c r="D420" s="14" t="s">
        <v>20</v>
      </c>
      <c r="E420" s="15" t="s">
        <v>21</v>
      </c>
      <c r="F420" s="16" t="str">
        <f>INDEX([1]sheet1!$Q:$Q,MATCH(B:B,[1]sheet1!$A:$A,0))</f>
        <v>B6531270123010101000005</v>
      </c>
      <c r="G420" s="17" t="str">
        <f>INDEX([1]sheet1!$T:$T,MATCH(B:B,[1]sheet1!$A:$A,0))</f>
        <v>犁</v>
      </c>
      <c r="H420" s="14" t="str">
        <f>INDEX([1]sheet1!$U:$U,MATCH(B:B,[1]sheet1!$A:$A,0))</f>
        <v>单体幅宽45cm及以上，5-6铧翻转犁（含调幅犁，最大调整单体幅宽45cm及以上）</v>
      </c>
      <c r="I420" s="12" t="s">
        <v>692</v>
      </c>
      <c r="J420" s="19" t="s">
        <v>1537</v>
      </c>
      <c r="K420" s="12" t="s">
        <v>543</v>
      </c>
      <c r="L420" s="12" t="s">
        <v>744</v>
      </c>
      <c r="M420" s="12">
        <v>1</v>
      </c>
      <c r="N420" s="18">
        <v>13500</v>
      </c>
      <c r="O420" s="18">
        <v>13500</v>
      </c>
      <c r="P420" s="18">
        <v>53000</v>
      </c>
      <c r="Q420" s="20"/>
    </row>
    <row r="421" s="1" customFormat="1" ht="25.5" spans="1:17">
      <c r="A421" s="11">
        <v>419</v>
      </c>
      <c r="B421" s="12" t="s">
        <v>1538</v>
      </c>
      <c r="C421" s="16" t="s">
        <v>1536</v>
      </c>
      <c r="D421" s="14" t="s">
        <v>20</v>
      </c>
      <c r="E421" s="15" t="s">
        <v>21</v>
      </c>
      <c r="F421" s="12" t="str">
        <f>INDEX([1]sheet1!$Q:$Q,MATCH(B:B,[1]sheet1!$A:$A,0))</f>
        <v>B6531270123010101000006</v>
      </c>
      <c r="G421" s="13" t="str">
        <f>INDEX([1]sheet1!$T:$T,MATCH(B:B,[1]sheet1!$A:$A,0))</f>
        <v>犁</v>
      </c>
      <c r="H421" s="14" t="str">
        <f>INDEX([1]sheet1!$U:$U,MATCH(B:B,[1]sheet1!$A:$A,0))</f>
        <v>单体幅宽35-45cm，3-4铧翻转犁</v>
      </c>
      <c r="I421" s="12" t="s">
        <v>163</v>
      </c>
      <c r="J421" s="19" t="s">
        <v>1539</v>
      </c>
      <c r="K421" s="12" t="s">
        <v>165</v>
      </c>
      <c r="L421" s="12" t="s">
        <v>1540</v>
      </c>
      <c r="M421" s="12">
        <v>1</v>
      </c>
      <c r="N421" s="18">
        <v>5680</v>
      </c>
      <c r="O421" s="18">
        <v>5680</v>
      </c>
      <c r="P421" s="18">
        <v>14500</v>
      </c>
      <c r="Q421" s="20"/>
    </row>
    <row r="422" s="1" customFormat="1" ht="25.5" spans="1:17">
      <c r="A422" s="11">
        <v>420</v>
      </c>
      <c r="B422" s="12" t="s">
        <v>1541</v>
      </c>
      <c r="C422" s="16" t="s">
        <v>1542</v>
      </c>
      <c r="D422" s="14" t="s">
        <v>20</v>
      </c>
      <c r="E422" s="15" t="s">
        <v>21</v>
      </c>
      <c r="F422" s="12" t="str">
        <f>INDEX([1]sheet1!$Q:$Q,MATCH(B:B,[1]sheet1!$A:$A,0))</f>
        <v>B6531270123020201000004</v>
      </c>
      <c r="G422" s="13" t="str">
        <f>INDEX([1]sheet1!$T:$T,MATCH(B:B,[1]sheet1!$A:$A,0))</f>
        <v>条播机</v>
      </c>
      <c r="H422" s="14" t="str">
        <f>INDEX([1]sheet1!$U:$U,MATCH(B:B,[1]sheet1!$A:$A,0))</f>
        <v>19-24行条播机</v>
      </c>
      <c r="I422" s="12" t="s">
        <v>1198</v>
      </c>
      <c r="J422" s="19" t="s">
        <v>1543</v>
      </c>
      <c r="K422" s="12" t="s">
        <v>778</v>
      </c>
      <c r="L422" s="12" t="s">
        <v>182</v>
      </c>
      <c r="M422" s="12">
        <v>1</v>
      </c>
      <c r="N422" s="18">
        <v>2400</v>
      </c>
      <c r="O422" s="18">
        <v>2400</v>
      </c>
      <c r="P422" s="18">
        <v>9800</v>
      </c>
      <c r="Q422" s="20"/>
    </row>
    <row r="423" s="1" customFormat="1" ht="25.5" spans="1:17">
      <c r="A423" s="11">
        <v>421</v>
      </c>
      <c r="B423" s="12" t="s">
        <v>1544</v>
      </c>
      <c r="C423" s="16" t="s">
        <v>1545</v>
      </c>
      <c r="D423" s="14" t="s">
        <v>20</v>
      </c>
      <c r="E423" s="15" t="s">
        <v>21</v>
      </c>
      <c r="F423" s="12" t="str">
        <f>INDEX([1]sheet1!$Q:$Q,MATCH(B:B,[1]sheet1!$A:$A,0))</f>
        <v>B6531270123070101000004</v>
      </c>
      <c r="G423" s="13" t="str">
        <f>INDEX([1]sheet1!$T:$T,MATCH(B:B,[1]sheet1!$A:$A,0))</f>
        <v>辅助驾驶（系统）设备</v>
      </c>
      <c r="H423" s="14" t="str">
        <f>INDEX([1]sheet1!$U:$U,MATCH(B:B,[1]sheet1!$A:$A,0))</f>
        <v>农业用北斗终端</v>
      </c>
      <c r="I423" s="12" t="s">
        <v>546</v>
      </c>
      <c r="J423" s="16" t="s">
        <v>1546</v>
      </c>
      <c r="K423" s="12" t="s">
        <v>548</v>
      </c>
      <c r="L423" s="12" t="s">
        <v>651</v>
      </c>
      <c r="M423" s="12">
        <v>1</v>
      </c>
      <c r="N423" s="18">
        <v>4200</v>
      </c>
      <c r="O423" s="18">
        <v>4200</v>
      </c>
      <c r="P423" s="18">
        <v>12600</v>
      </c>
      <c r="Q423" s="20"/>
    </row>
    <row r="424" s="1" customFormat="1" ht="25.5" spans="1:17">
      <c r="A424" s="11">
        <v>422</v>
      </c>
      <c r="B424" s="12" t="s">
        <v>1547</v>
      </c>
      <c r="C424" s="16" t="s">
        <v>1545</v>
      </c>
      <c r="D424" s="14" t="s">
        <v>20</v>
      </c>
      <c r="E424" s="15" t="s">
        <v>21</v>
      </c>
      <c r="F424" s="16" t="str">
        <f>INDEX([1]sheet1!$Q:$Q,MATCH(B:B,[1]sheet1!$A:$A,0))</f>
        <v>B6531270123070101000005</v>
      </c>
      <c r="G424" s="17" t="str">
        <f>INDEX([1]sheet1!$T:$T,MATCH(B:B,[1]sheet1!$A:$A,0))</f>
        <v>辅助驾驶（系统）设备</v>
      </c>
      <c r="H424" s="14" t="str">
        <f>INDEX([1]sheet1!$U:$U,MATCH(B:B,[1]sheet1!$A:$A,0))</f>
        <v>农业用北斗终端</v>
      </c>
      <c r="I424" s="12" t="s">
        <v>546</v>
      </c>
      <c r="J424" s="19" t="s">
        <v>1548</v>
      </c>
      <c r="K424" s="12" t="s">
        <v>548</v>
      </c>
      <c r="L424" s="12" t="s">
        <v>651</v>
      </c>
      <c r="M424" s="12">
        <v>1</v>
      </c>
      <c r="N424" s="18">
        <v>4200</v>
      </c>
      <c r="O424" s="18">
        <v>4200</v>
      </c>
      <c r="P424" s="18">
        <v>12600</v>
      </c>
      <c r="Q424" s="20"/>
    </row>
    <row r="425" s="1" customFormat="1" ht="25.5" spans="1:17">
      <c r="A425" s="11">
        <v>423</v>
      </c>
      <c r="B425" s="12" t="s">
        <v>1549</v>
      </c>
      <c r="C425" s="16" t="s">
        <v>1545</v>
      </c>
      <c r="D425" s="14" t="s">
        <v>20</v>
      </c>
      <c r="E425" s="15" t="s">
        <v>21</v>
      </c>
      <c r="F425" s="16" t="str">
        <f>INDEX([1]sheet1!$Q:$Q,MATCH(B:B,[1]sheet1!$A:$A,0))</f>
        <v>B6531270123070101000006</v>
      </c>
      <c r="G425" s="17" t="str">
        <f>INDEX([1]sheet1!$T:$T,MATCH(B:B,[1]sheet1!$A:$A,0))</f>
        <v>辅助驾驶（系统）设备</v>
      </c>
      <c r="H425" s="14" t="str">
        <f>INDEX([1]sheet1!$U:$U,MATCH(B:B,[1]sheet1!$A:$A,0))</f>
        <v>农业用北斗终端</v>
      </c>
      <c r="I425" s="12" t="s">
        <v>546</v>
      </c>
      <c r="J425" s="19" t="s">
        <v>1550</v>
      </c>
      <c r="K425" s="12" t="s">
        <v>548</v>
      </c>
      <c r="L425" s="12" t="s">
        <v>651</v>
      </c>
      <c r="M425" s="12">
        <v>1</v>
      </c>
      <c r="N425" s="18">
        <v>4200</v>
      </c>
      <c r="O425" s="18">
        <v>4200</v>
      </c>
      <c r="P425" s="18">
        <v>12600</v>
      </c>
      <c r="Q425" s="20"/>
    </row>
    <row r="426" s="1" customFormat="1" ht="25.5" spans="1:17">
      <c r="A426" s="11">
        <v>424</v>
      </c>
      <c r="B426" s="12" t="s">
        <v>1551</v>
      </c>
      <c r="C426" s="16" t="s">
        <v>1552</v>
      </c>
      <c r="D426" s="14" t="s">
        <v>20</v>
      </c>
      <c r="E426" s="15" t="s">
        <v>21</v>
      </c>
      <c r="F426" s="12" t="str">
        <f>INDEX([1]sheet1!$Q:$Q,MATCH(B:B,[1]sheet1!$A:$A,0))</f>
        <v>B6531270123010301000002</v>
      </c>
      <c r="G426" s="13" t="str">
        <f>INDEX([1]sheet1!$T:$T,MATCH(B:B,[1]sheet1!$A:$A,0))</f>
        <v>联合整地机</v>
      </c>
      <c r="H426" s="14" t="str">
        <f>INDEX([1]sheet1!$U:$U,MATCH(B:B,[1]sheet1!$A:$A,0))</f>
        <v>5.5-6.5m双轴联合整地机，有折叠装置</v>
      </c>
      <c r="I426" s="12" t="s">
        <v>838</v>
      </c>
      <c r="J426" s="19" t="s">
        <v>1553</v>
      </c>
      <c r="K426" s="12" t="s">
        <v>67</v>
      </c>
      <c r="L426" s="12" t="s">
        <v>386</v>
      </c>
      <c r="M426" s="12">
        <v>1</v>
      </c>
      <c r="N426" s="18">
        <v>16500</v>
      </c>
      <c r="O426" s="18">
        <v>16500</v>
      </c>
      <c r="P426" s="18">
        <v>74000</v>
      </c>
      <c r="Q426" s="12"/>
    </row>
    <row r="427" s="1" customFormat="1" ht="25.5" spans="1:17">
      <c r="A427" s="11">
        <v>425</v>
      </c>
      <c r="B427" s="12" t="s">
        <v>1554</v>
      </c>
      <c r="C427" s="16" t="s">
        <v>1555</v>
      </c>
      <c r="D427" s="14" t="s">
        <v>20</v>
      </c>
      <c r="E427" s="15" t="s">
        <v>21</v>
      </c>
      <c r="F427" s="12" t="str">
        <f>INDEX([1]sheet1!$Q:$Q,MATCH(B:B,[1]sheet1!$A:$A,0))</f>
        <v>6531270123200101000006</v>
      </c>
      <c r="G427" s="13" t="str">
        <f>INDEX([1]sheet1!$T:$T,MATCH(B:B,[1]sheet1!$A:$A,0))</f>
        <v>轮式拖拉机</v>
      </c>
      <c r="H427" s="14" t="str">
        <f>INDEX([1]sheet1!$U:$U,MATCH(B:B,[1]sheet1!$A:$A,0))</f>
        <v>70-80马力四轮驱动拖拉机</v>
      </c>
      <c r="I427" s="12" t="s">
        <v>1556</v>
      </c>
      <c r="J427" s="19" t="s">
        <v>1557</v>
      </c>
      <c r="K427" s="12" t="s">
        <v>93</v>
      </c>
      <c r="L427" s="12" t="s">
        <v>41</v>
      </c>
      <c r="M427" s="12">
        <v>1</v>
      </c>
      <c r="N427" s="18">
        <v>10230</v>
      </c>
      <c r="O427" s="18">
        <v>10230</v>
      </c>
      <c r="P427" s="18">
        <v>75000</v>
      </c>
      <c r="Q427" s="16"/>
    </row>
    <row r="428" s="1" customFormat="1" ht="38.25" spans="1:17">
      <c r="A428" s="11">
        <v>426</v>
      </c>
      <c r="B428" s="12" t="s">
        <v>1558</v>
      </c>
      <c r="C428" s="16" t="s">
        <v>1559</v>
      </c>
      <c r="D428" s="14" t="s">
        <v>20</v>
      </c>
      <c r="E428" s="15" t="s">
        <v>61</v>
      </c>
      <c r="F428" s="12" t="str">
        <f>INDEX([1]sheet1!$Q:$Q,MATCH(B:B,[1]sheet1!$A:$A,0))</f>
        <v>B6531270123030202000002</v>
      </c>
      <c r="G428" s="13" t="str">
        <f>INDEX([1]sheet1!$T:$T,MATCH(B:B,[1]sheet1!$A:$A,0))</f>
        <v>植保无人驾驶航空器</v>
      </c>
      <c r="H428" s="14" t="str">
        <f>INDEX([1]sheet1!$U:$U,MATCH(B:B,[1]sheet1!$A:$A,0))</f>
        <v>30L及以上多旋翼植保无人驾驶航空器</v>
      </c>
      <c r="I428" s="12" t="s">
        <v>698</v>
      </c>
      <c r="J428" s="19" t="s">
        <v>1560</v>
      </c>
      <c r="K428" s="12" t="s">
        <v>254</v>
      </c>
      <c r="L428" s="12" t="s">
        <v>357</v>
      </c>
      <c r="M428" s="12">
        <v>1</v>
      </c>
      <c r="N428" s="18">
        <v>12000</v>
      </c>
      <c r="O428" s="18">
        <v>12000</v>
      </c>
      <c r="P428" s="18">
        <v>65000</v>
      </c>
      <c r="Q428" s="16"/>
    </row>
    <row r="429" s="1" customFormat="1" ht="38.25" spans="1:17">
      <c r="A429" s="11">
        <v>427</v>
      </c>
      <c r="B429" s="12" t="s">
        <v>1561</v>
      </c>
      <c r="C429" s="16" t="s">
        <v>1562</v>
      </c>
      <c r="D429" s="14" t="s">
        <v>20</v>
      </c>
      <c r="E429" s="15" t="s">
        <v>21</v>
      </c>
      <c r="F429" s="16" t="str">
        <f>INDEX([1]sheet1!$Q:$Q,MATCH(B:B,[1]sheet1!$A:$A,0))</f>
        <v>6531270123200101000007</v>
      </c>
      <c r="G429" s="17" t="str">
        <f>INDEX([1]sheet1!$T:$T,MATCH(B:B,[1]sheet1!$A:$A,0))</f>
        <v>轮式拖拉机</v>
      </c>
      <c r="H429" s="14" t="str">
        <f>INDEX([1]sheet1!$U:$U,MATCH(B:B,[1]sheet1!$A:$A,0))</f>
        <v>140-160马力四轮驱动拖拉机</v>
      </c>
      <c r="I429" s="12" t="s">
        <v>1563</v>
      </c>
      <c r="J429" s="16" t="s">
        <v>1564</v>
      </c>
      <c r="K429" s="12" t="s">
        <v>1565</v>
      </c>
      <c r="L429" s="12" t="s">
        <v>216</v>
      </c>
      <c r="M429" s="12">
        <v>1</v>
      </c>
      <c r="N429" s="18">
        <v>38060</v>
      </c>
      <c r="O429" s="18">
        <v>38060</v>
      </c>
      <c r="P429" s="18">
        <v>188000</v>
      </c>
      <c r="Q429" s="16"/>
    </row>
    <row r="430" s="1" customFormat="1" ht="25.5" spans="1:17">
      <c r="A430" s="11">
        <v>428</v>
      </c>
      <c r="B430" s="12" t="s">
        <v>1566</v>
      </c>
      <c r="C430" s="16" t="s">
        <v>1533</v>
      </c>
      <c r="D430" s="14" t="s">
        <v>20</v>
      </c>
      <c r="E430" s="15" t="s">
        <v>21</v>
      </c>
      <c r="F430" s="16" t="str">
        <f>INDEX([1]sheet1!$Q:$Q,MATCH(B:B,[1]sheet1!$A:$A,0))</f>
        <v>B6531270123010301000003</v>
      </c>
      <c r="G430" s="17" t="str">
        <f>INDEX([1]sheet1!$T:$T,MATCH(B:B,[1]sheet1!$A:$A,0))</f>
        <v>联合整地机</v>
      </c>
      <c r="H430" s="14" t="str">
        <f>INDEX([1]sheet1!$U:$U,MATCH(B:B,[1]sheet1!$A:$A,0))</f>
        <v>5.5-6.5m双轴联合整地机，有折叠装置</v>
      </c>
      <c r="I430" s="12" t="s">
        <v>838</v>
      </c>
      <c r="J430" s="19" t="s">
        <v>1567</v>
      </c>
      <c r="K430" s="12" t="s">
        <v>67</v>
      </c>
      <c r="L430" s="12" t="s">
        <v>386</v>
      </c>
      <c r="M430" s="12">
        <v>1</v>
      </c>
      <c r="N430" s="18">
        <v>16500</v>
      </c>
      <c r="O430" s="18">
        <v>16500</v>
      </c>
      <c r="P430" s="18">
        <v>74000</v>
      </c>
      <c r="Q430" s="16"/>
    </row>
    <row r="431" s="1" customFormat="1" ht="25.5" spans="1:17">
      <c r="A431" s="11">
        <v>429</v>
      </c>
      <c r="B431" s="12" t="s">
        <v>1568</v>
      </c>
      <c r="C431" s="16" t="s">
        <v>1569</v>
      </c>
      <c r="D431" s="14" t="s">
        <v>20</v>
      </c>
      <c r="E431" s="15" t="s">
        <v>21</v>
      </c>
      <c r="F431" s="12" t="str">
        <f>INDEX([1]sheet1!$Q:$Q,MATCH(B:B,[1]sheet1!$A:$A,0))</f>
        <v>B6531270123010102000004</v>
      </c>
      <c r="G431" s="13" t="str">
        <f>INDEX([1]sheet1!$T:$T,MATCH(B:B,[1]sheet1!$A:$A,0))</f>
        <v>旋耕机</v>
      </c>
      <c r="H431" s="14" t="str">
        <f>INDEX([1]sheet1!$U:$U,MATCH(B:B,[1]sheet1!$A:$A,0))</f>
        <v>单轴1.5-2m旋耕机</v>
      </c>
      <c r="I431" s="12" t="s">
        <v>780</v>
      </c>
      <c r="J431" s="19" t="s">
        <v>1570</v>
      </c>
      <c r="K431" s="12" t="s">
        <v>782</v>
      </c>
      <c r="L431" s="12" t="s">
        <v>783</v>
      </c>
      <c r="M431" s="12">
        <v>1</v>
      </c>
      <c r="N431" s="18">
        <v>930</v>
      </c>
      <c r="O431" s="18">
        <v>930</v>
      </c>
      <c r="P431" s="18">
        <v>4300</v>
      </c>
      <c r="Q431" s="16"/>
    </row>
    <row r="432" s="1" customFormat="1" ht="38.25" spans="1:17">
      <c r="A432" s="11">
        <v>430</v>
      </c>
      <c r="B432" s="16" t="s">
        <v>1571</v>
      </c>
      <c r="C432" s="16" t="s">
        <v>1572</v>
      </c>
      <c r="D432" s="14" t="s">
        <v>20</v>
      </c>
      <c r="E432" s="15" t="s">
        <v>61</v>
      </c>
      <c r="F432" s="12" t="str">
        <f>INDEX([1]sheet1!$Q:$Q,MATCH(B:B,[1]sheet1!$A:$A,0))</f>
        <v>6531270223050201000001</v>
      </c>
      <c r="G432" s="13" t="str">
        <f>INDEX([1]sheet1!$T:$T,MATCH(B:B,[1]sheet1!$A:$A,0))</f>
        <v>棉花收获机</v>
      </c>
      <c r="H432" s="14" t="str">
        <f>INDEX([1]sheet1!$U:$U,MATCH(B:B,[1]sheet1!$A:$A,0))</f>
        <v>5行及以上自走式，带打包</v>
      </c>
      <c r="I432" s="16" t="s">
        <v>1573</v>
      </c>
      <c r="J432" s="19" t="s">
        <v>1574</v>
      </c>
      <c r="K432" s="16" t="s">
        <v>1575</v>
      </c>
      <c r="L432" s="16" t="s">
        <v>1576</v>
      </c>
      <c r="M432" s="16">
        <v>1</v>
      </c>
      <c r="N432" s="20">
        <v>600000</v>
      </c>
      <c r="O432" s="20">
        <v>600000</v>
      </c>
      <c r="P432" s="20">
        <v>4000000</v>
      </c>
      <c r="Q432" s="16"/>
    </row>
    <row r="433" s="1" customFormat="1" ht="38.25" spans="1:17">
      <c r="A433" s="11">
        <v>431</v>
      </c>
      <c r="B433" s="16" t="s">
        <v>1577</v>
      </c>
      <c r="C433" s="16" t="s">
        <v>1572</v>
      </c>
      <c r="D433" s="14" t="s">
        <v>20</v>
      </c>
      <c r="E433" s="15" t="s">
        <v>61</v>
      </c>
      <c r="F433" s="12" t="str">
        <f>INDEX([1]sheet1!$Q:$Q,MATCH(B:B,[1]sheet1!$A:$A,0))</f>
        <v>6531270223050201000002</v>
      </c>
      <c r="G433" s="13" t="str">
        <f>INDEX([1]sheet1!$T:$T,MATCH(B:B,[1]sheet1!$A:$A,0))</f>
        <v>棉花收获机</v>
      </c>
      <c r="H433" s="14" t="str">
        <f>INDEX([1]sheet1!$U:$U,MATCH(B:B,[1]sheet1!$A:$A,0))</f>
        <v>5行及以上自走式，带打包</v>
      </c>
      <c r="I433" s="16" t="s">
        <v>1573</v>
      </c>
      <c r="J433" s="19" t="s">
        <v>1578</v>
      </c>
      <c r="K433" s="16" t="s">
        <v>1575</v>
      </c>
      <c r="L433" s="16" t="s">
        <v>1576</v>
      </c>
      <c r="M433" s="16">
        <v>1</v>
      </c>
      <c r="N433" s="20">
        <v>600000</v>
      </c>
      <c r="O433" s="20">
        <v>600000</v>
      </c>
      <c r="P433" s="20">
        <v>4000000</v>
      </c>
      <c r="Q433" s="16"/>
    </row>
    <row r="434" s="1" customFormat="1" ht="38.25" spans="1:17">
      <c r="A434" s="11">
        <v>432</v>
      </c>
      <c r="B434" s="16" t="s">
        <v>1579</v>
      </c>
      <c r="C434" s="16" t="s">
        <v>1572</v>
      </c>
      <c r="D434" s="14" t="s">
        <v>20</v>
      </c>
      <c r="E434" s="15" t="s">
        <v>61</v>
      </c>
      <c r="F434" s="16" t="str">
        <f>INDEX([1]sheet1!$Q:$Q,MATCH(B:B,[1]sheet1!$A:$A,0))</f>
        <v>6531270223050201000003</v>
      </c>
      <c r="G434" s="17" t="str">
        <f>INDEX([1]sheet1!$T:$T,MATCH(B:B,[1]sheet1!$A:$A,0))</f>
        <v>棉花收获机</v>
      </c>
      <c r="H434" s="14" t="str">
        <f>INDEX([1]sheet1!$U:$U,MATCH(B:B,[1]sheet1!$A:$A,0))</f>
        <v>5行及以上自走式，带打包</v>
      </c>
      <c r="I434" s="16" t="s">
        <v>1573</v>
      </c>
      <c r="J434" s="19" t="s">
        <v>1580</v>
      </c>
      <c r="K434" s="16" t="s">
        <v>1575</v>
      </c>
      <c r="L434" s="16" t="s">
        <v>1576</v>
      </c>
      <c r="M434" s="16">
        <v>1</v>
      </c>
      <c r="N434" s="20">
        <v>600000</v>
      </c>
      <c r="O434" s="20">
        <v>600000</v>
      </c>
      <c r="P434" s="20">
        <v>4000000</v>
      </c>
      <c r="Q434" s="17"/>
    </row>
    <row r="435" s="1" customFormat="1" ht="38.25" spans="1:17">
      <c r="A435" s="11">
        <v>433</v>
      </c>
      <c r="B435" s="16" t="s">
        <v>1581</v>
      </c>
      <c r="C435" s="16" t="s">
        <v>1572</v>
      </c>
      <c r="D435" s="14" t="s">
        <v>20</v>
      </c>
      <c r="E435" s="15" t="s">
        <v>61</v>
      </c>
      <c r="F435" s="16" t="str">
        <f>INDEX([1]sheet1!$Q:$Q,MATCH(B:B,[1]sheet1!$A:$A,0))</f>
        <v>6531270223050201000004</v>
      </c>
      <c r="G435" s="17" t="str">
        <f>INDEX([1]sheet1!$T:$T,MATCH(B:B,[1]sheet1!$A:$A,0))</f>
        <v>棉花收获机</v>
      </c>
      <c r="H435" s="14" t="str">
        <f>INDEX([1]sheet1!$U:$U,MATCH(B:B,[1]sheet1!$A:$A,0))</f>
        <v>5行及以上自走式，带打包</v>
      </c>
      <c r="I435" s="16" t="s">
        <v>1573</v>
      </c>
      <c r="J435" s="16" t="s">
        <v>1582</v>
      </c>
      <c r="K435" s="16" t="s">
        <v>1575</v>
      </c>
      <c r="L435" s="16" t="s">
        <v>1576</v>
      </c>
      <c r="M435" s="16">
        <v>1</v>
      </c>
      <c r="N435" s="20">
        <v>600000</v>
      </c>
      <c r="O435" s="20">
        <v>600000</v>
      </c>
      <c r="P435" s="20">
        <v>4000000</v>
      </c>
      <c r="Q435" s="17"/>
    </row>
    <row r="436" s="1" customFormat="1" ht="38.25" spans="1:17">
      <c r="A436" s="11">
        <v>434</v>
      </c>
      <c r="B436" s="16" t="s">
        <v>1583</v>
      </c>
      <c r="C436" s="16" t="s">
        <v>1572</v>
      </c>
      <c r="D436" s="14" t="s">
        <v>20</v>
      </c>
      <c r="E436" s="15" t="s">
        <v>61</v>
      </c>
      <c r="F436" s="12" t="str">
        <f>INDEX([1]sheet1!$Q:$Q,MATCH(B:B,[1]sheet1!$A:$A,0))</f>
        <v>6531270223050201000005</v>
      </c>
      <c r="G436" s="13" t="str">
        <f>INDEX([1]sheet1!$T:$T,MATCH(B:B,[1]sheet1!$A:$A,0))</f>
        <v>棉花收获机</v>
      </c>
      <c r="H436" s="14" t="str">
        <f>INDEX([1]sheet1!$U:$U,MATCH(B:B,[1]sheet1!$A:$A,0))</f>
        <v>5行及以上自走式，带打包</v>
      </c>
      <c r="I436" s="16" t="s">
        <v>1573</v>
      </c>
      <c r="J436" s="19" t="s">
        <v>1584</v>
      </c>
      <c r="K436" s="16" t="s">
        <v>1575</v>
      </c>
      <c r="L436" s="16" t="s">
        <v>1576</v>
      </c>
      <c r="M436" s="16">
        <v>1</v>
      </c>
      <c r="N436" s="20">
        <v>600000</v>
      </c>
      <c r="O436" s="20">
        <v>600000</v>
      </c>
      <c r="P436" s="20">
        <v>4000000</v>
      </c>
      <c r="Q436" s="17"/>
    </row>
    <row r="437" s="1" customFormat="1" ht="25.5" spans="1:17">
      <c r="A437" s="11">
        <v>435</v>
      </c>
      <c r="B437" s="16" t="s">
        <v>1585</v>
      </c>
      <c r="C437" s="16" t="s">
        <v>1586</v>
      </c>
      <c r="D437" s="14" t="s">
        <v>20</v>
      </c>
      <c r="E437" s="15" t="s">
        <v>21</v>
      </c>
      <c r="F437" s="12" t="str">
        <f>INDEX([1]sheet1!$Q:$Q,MATCH(B:B,[1]sheet1!$A:$A,0))</f>
        <v>B6531270223020201000002</v>
      </c>
      <c r="G437" s="13" t="str">
        <f>INDEX([1]sheet1!$T:$T,MATCH(B:B,[1]sheet1!$A:$A,0))</f>
        <v>条播机</v>
      </c>
      <c r="H437" s="14" t="str">
        <f>INDEX([1]sheet1!$U:$U,MATCH(B:B,[1]sheet1!$A:$A,0))</f>
        <v>25行及以上条播机</v>
      </c>
      <c r="I437" s="16" t="s">
        <v>511</v>
      </c>
      <c r="J437" s="19" t="s">
        <v>1587</v>
      </c>
      <c r="K437" s="16" t="s">
        <v>513</v>
      </c>
      <c r="L437" s="16" t="s">
        <v>1588</v>
      </c>
      <c r="M437" s="16">
        <v>1</v>
      </c>
      <c r="N437" s="20">
        <v>6000</v>
      </c>
      <c r="O437" s="20">
        <v>6000</v>
      </c>
      <c r="P437" s="20">
        <v>18800</v>
      </c>
      <c r="Q437" s="17"/>
    </row>
    <row r="438" s="1" customFormat="1" ht="25.5" spans="1:17">
      <c r="A438" s="11">
        <v>436</v>
      </c>
      <c r="B438" s="16" t="s">
        <v>1589</v>
      </c>
      <c r="C438" s="16" t="s">
        <v>527</v>
      </c>
      <c r="D438" s="14" t="s">
        <v>20</v>
      </c>
      <c r="E438" s="15" t="s">
        <v>21</v>
      </c>
      <c r="F438" s="12" t="str">
        <f>INDEX([1]sheet1!$Q:$Q,MATCH(B:B,[1]sheet1!$A:$A,0))</f>
        <v>B6531270223020201000004</v>
      </c>
      <c r="G438" s="13" t="str">
        <f>INDEX([1]sheet1!$T:$T,MATCH(B:B,[1]sheet1!$A:$A,0))</f>
        <v>条播机</v>
      </c>
      <c r="H438" s="14" t="str">
        <f>INDEX([1]sheet1!$U:$U,MATCH(B:B,[1]sheet1!$A:$A,0))</f>
        <v>19-24行条播机</v>
      </c>
      <c r="I438" s="16" t="s">
        <v>776</v>
      </c>
      <c r="J438" s="19" t="s">
        <v>1590</v>
      </c>
      <c r="K438" s="16" t="s">
        <v>778</v>
      </c>
      <c r="L438" s="16" t="s">
        <v>1470</v>
      </c>
      <c r="M438" s="16">
        <v>1</v>
      </c>
      <c r="N438" s="20">
        <v>2400</v>
      </c>
      <c r="O438" s="20">
        <v>2400</v>
      </c>
      <c r="P438" s="20">
        <v>14500</v>
      </c>
      <c r="Q438" s="17"/>
    </row>
    <row r="439" s="1" customFormat="1" ht="25.5" spans="1:17">
      <c r="A439" s="11">
        <v>437</v>
      </c>
      <c r="B439" s="16" t="s">
        <v>1591</v>
      </c>
      <c r="C439" s="16" t="s">
        <v>1592</v>
      </c>
      <c r="D439" s="14" t="s">
        <v>20</v>
      </c>
      <c r="E439" s="15" t="s">
        <v>21</v>
      </c>
      <c r="F439" s="16" t="str">
        <f>INDEX([1]sheet1!$Q:$Q,MATCH(B:B,[1]sheet1!$A:$A,0))</f>
        <v>B6531270223010101000006</v>
      </c>
      <c r="G439" s="17" t="str">
        <f>INDEX([1]sheet1!$T:$T,MATCH(B:B,[1]sheet1!$A:$A,0))</f>
        <v>犁</v>
      </c>
      <c r="H439" s="14" t="str">
        <f>INDEX([1]sheet1!$U:$U,MATCH(B:B,[1]sheet1!$A:$A,0))</f>
        <v>单体幅宽35-45cm，3-4铧翻转犁</v>
      </c>
      <c r="I439" s="16" t="s">
        <v>1593</v>
      </c>
      <c r="J439" s="19" t="s">
        <v>1594</v>
      </c>
      <c r="K439" s="16" t="s">
        <v>543</v>
      </c>
      <c r="L439" s="16" t="s">
        <v>544</v>
      </c>
      <c r="M439" s="16">
        <v>1</v>
      </c>
      <c r="N439" s="20">
        <v>5680</v>
      </c>
      <c r="O439" s="20">
        <v>5680</v>
      </c>
      <c r="P439" s="20">
        <v>15000</v>
      </c>
      <c r="Q439" s="17"/>
    </row>
    <row r="440" s="1" customFormat="1" ht="25.5" spans="1:17">
      <c r="A440" s="11">
        <v>438</v>
      </c>
      <c r="B440" s="16" t="s">
        <v>1595</v>
      </c>
      <c r="C440" s="16" t="s">
        <v>597</v>
      </c>
      <c r="D440" s="14" t="s">
        <v>20</v>
      </c>
      <c r="E440" s="15" t="s">
        <v>21</v>
      </c>
      <c r="F440" s="16" t="str">
        <f>INDEX([1]sheet1!$Q:$Q,MATCH(B:B,[1]sheet1!$A:$A,0))</f>
        <v>B6531270223010101000007</v>
      </c>
      <c r="G440" s="17" t="str">
        <f>INDEX([1]sheet1!$T:$T,MATCH(B:B,[1]sheet1!$A:$A,0))</f>
        <v>犁</v>
      </c>
      <c r="H440" s="14" t="str">
        <f>INDEX([1]sheet1!$U:$U,MATCH(B:B,[1]sheet1!$A:$A,0))</f>
        <v>单体幅宽45cm及以上，3-4铧翻转犁（含调幅犁，最大调整单体幅宽45cm及以上）</v>
      </c>
      <c r="I440" s="16" t="s">
        <v>541</v>
      </c>
      <c r="J440" s="19" t="s">
        <v>1596</v>
      </c>
      <c r="K440" s="16" t="s">
        <v>543</v>
      </c>
      <c r="L440" s="16" t="s">
        <v>744</v>
      </c>
      <c r="M440" s="16">
        <v>1</v>
      </c>
      <c r="N440" s="20">
        <v>9000</v>
      </c>
      <c r="O440" s="20">
        <v>9000</v>
      </c>
      <c r="P440" s="20">
        <v>30000</v>
      </c>
      <c r="Q440" s="17"/>
    </row>
    <row r="441" s="1" customFormat="1" ht="25.5" spans="1:17">
      <c r="A441" s="11">
        <v>439</v>
      </c>
      <c r="B441" s="16" t="s">
        <v>1597</v>
      </c>
      <c r="C441" s="16" t="s">
        <v>1598</v>
      </c>
      <c r="D441" s="14" t="s">
        <v>20</v>
      </c>
      <c r="E441" s="15" t="s">
        <v>21</v>
      </c>
      <c r="F441" s="12" t="str">
        <f>INDEX([1]sheet1!$Q:$Q,MATCH(B:B,[1]sheet1!$A:$A,0))</f>
        <v>B6531270223070101000010</v>
      </c>
      <c r="G441" s="13" t="str">
        <f>INDEX([1]sheet1!$T:$T,MATCH(B:B,[1]sheet1!$A:$A,0))</f>
        <v>辅助驾驶（系统）设备</v>
      </c>
      <c r="H441" s="14" t="str">
        <f>INDEX([1]sheet1!$U:$U,MATCH(B:B,[1]sheet1!$A:$A,0))</f>
        <v>农业用北斗终端</v>
      </c>
      <c r="I441" s="16" t="s">
        <v>496</v>
      </c>
      <c r="J441" s="16" t="s">
        <v>1599</v>
      </c>
      <c r="K441" s="16" t="s">
        <v>498</v>
      </c>
      <c r="L441" s="16" t="s">
        <v>325</v>
      </c>
      <c r="M441" s="16">
        <v>1</v>
      </c>
      <c r="N441" s="20">
        <v>4200</v>
      </c>
      <c r="O441" s="20">
        <v>4200</v>
      </c>
      <c r="P441" s="20">
        <v>13500</v>
      </c>
      <c r="Q441" s="17"/>
    </row>
    <row r="442" s="1" customFormat="1" ht="51" spans="1:17">
      <c r="A442" s="11">
        <v>440</v>
      </c>
      <c r="B442" s="16" t="s">
        <v>1600</v>
      </c>
      <c r="C442" s="16" t="s">
        <v>597</v>
      </c>
      <c r="D442" s="14" t="s">
        <v>20</v>
      </c>
      <c r="E442" s="15" t="s">
        <v>21</v>
      </c>
      <c r="F442" s="12" t="str">
        <f>INDEX([1]sheet1!$Q:$Q,MATCH(B:B,[1]sheet1!$A:$A,0))</f>
        <v>6531270223200101000003</v>
      </c>
      <c r="G442" s="13" t="str">
        <f>INDEX([1]sheet1!$T:$T,MATCH(B:B,[1]sheet1!$A:$A,0))</f>
        <v>轮式拖拉机</v>
      </c>
      <c r="H442" s="14" t="str">
        <f>INDEX([1]sheet1!$U:$U,MATCH(B:B,[1]sheet1!$A:$A,0))</f>
        <v>140-160马力四轮驱动动力换挡拖拉机</v>
      </c>
      <c r="I442" s="16" t="s">
        <v>1601</v>
      </c>
      <c r="J442" s="19" t="s">
        <v>1602</v>
      </c>
      <c r="K442" s="16" t="s">
        <v>1603</v>
      </c>
      <c r="L442" s="16" t="s">
        <v>1604</v>
      </c>
      <c r="M442" s="16">
        <v>1</v>
      </c>
      <c r="N442" s="20">
        <v>44990</v>
      </c>
      <c r="O442" s="20">
        <v>44990</v>
      </c>
      <c r="P442" s="20">
        <v>510000</v>
      </c>
      <c r="Q442" s="17"/>
    </row>
    <row r="443" s="1" customFormat="1" ht="38.25" spans="1:17">
      <c r="A443" s="11">
        <v>441</v>
      </c>
      <c r="B443" s="26" t="s">
        <v>1605</v>
      </c>
      <c r="C443" s="26" t="s">
        <v>1606</v>
      </c>
      <c r="D443" s="14" t="s">
        <v>20</v>
      </c>
      <c r="E443" s="15" t="s">
        <v>21</v>
      </c>
      <c r="F443" s="12" t="s">
        <v>1607</v>
      </c>
      <c r="G443" s="13" t="s">
        <v>354</v>
      </c>
      <c r="H443" s="14" t="s">
        <v>355</v>
      </c>
      <c r="I443" s="26" t="s">
        <v>252</v>
      </c>
      <c r="J443" s="19" t="s">
        <v>1608</v>
      </c>
      <c r="K443" s="26" t="s">
        <v>254</v>
      </c>
      <c r="L443" s="26" t="s">
        <v>357</v>
      </c>
      <c r="M443" s="26">
        <v>1</v>
      </c>
      <c r="N443" s="28">
        <v>12000</v>
      </c>
      <c r="O443" s="28">
        <v>12000</v>
      </c>
      <c r="P443" s="28">
        <v>65000</v>
      </c>
      <c r="Q443" s="17"/>
    </row>
    <row r="444" s="1" customFormat="1" ht="25.5" spans="1:17">
      <c r="A444" s="11">
        <v>442</v>
      </c>
      <c r="B444" s="16" t="s">
        <v>1609</v>
      </c>
      <c r="C444" s="16" t="s">
        <v>1610</v>
      </c>
      <c r="D444" s="14" t="s">
        <v>20</v>
      </c>
      <c r="E444" s="15" t="s">
        <v>21</v>
      </c>
      <c r="F444" s="27" t="str">
        <f>INDEX([1]sheet1!$Q:$Q,MATCH(B:B,[1]sheet1!$A:$A,0))</f>
        <v>B6531270323070101000018</v>
      </c>
      <c r="G444" s="19" t="str">
        <f>INDEX([1]sheet1!$T:$T,MATCH(B:B,[1]sheet1!$A:$A,0))</f>
        <v>辅助驾驶（系统）设备</v>
      </c>
      <c r="H444" s="27" t="str">
        <f>INDEX([1]sheet1!$U:$U,MATCH(B:B,[1]sheet1!$A:$A,0))</f>
        <v>农业用北斗终端</v>
      </c>
      <c r="I444" s="16" t="s">
        <v>496</v>
      </c>
      <c r="J444" s="19" t="s">
        <v>1611</v>
      </c>
      <c r="K444" s="16" t="s">
        <v>498</v>
      </c>
      <c r="L444" s="16" t="s">
        <v>759</v>
      </c>
      <c r="M444" s="16">
        <v>1</v>
      </c>
      <c r="N444" s="20">
        <v>4200</v>
      </c>
      <c r="O444" s="20">
        <v>4200</v>
      </c>
      <c r="P444" s="20">
        <v>14000</v>
      </c>
      <c r="Q444" s="21"/>
    </row>
    <row r="445" s="1" customFormat="1" ht="25.5" spans="1:17">
      <c r="A445" s="11">
        <v>443</v>
      </c>
      <c r="B445" s="16" t="s">
        <v>1612</v>
      </c>
      <c r="C445" s="16" t="s">
        <v>1613</v>
      </c>
      <c r="D445" s="14" t="s">
        <v>20</v>
      </c>
      <c r="E445" s="15" t="s">
        <v>21</v>
      </c>
      <c r="F445" s="27" t="str">
        <f>INDEX([1]sheet1!$Q:$Q,MATCH(B:B,[1]sheet1!$A:$A,0))</f>
        <v>B6531270323020201000010</v>
      </c>
      <c r="G445" s="19" t="str">
        <f>INDEX([1]sheet1!$T:$T,MATCH(B:B,[1]sheet1!$A:$A,0))</f>
        <v>条播机</v>
      </c>
      <c r="H445" s="27" t="str">
        <f>INDEX([1]sheet1!$U:$U,MATCH(B:B,[1]sheet1!$A:$A,0))</f>
        <v>25行及以上条播机</v>
      </c>
      <c r="I445" s="16" t="s">
        <v>511</v>
      </c>
      <c r="J445" s="19" t="s">
        <v>1614</v>
      </c>
      <c r="K445" s="16" t="s">
        <v>513</v>
      </c>
      <c r="L445" s="16" t="s">
        <v>1470</v>
      </c>
      <c r="M445" s="16">
        <v>1</v>
      </c>
      <c r="N445" s="20">
        <v>6000</v>
      </c>
      <c r="O445" s="20">
        <v>6000</v>
      </c>
      <c r="P445" s="20">
        <v>30000</v>
      </c>
      <c r="Q445" s="17"/>
    </row>
    <row r="446" s="1" customFormat="1" ht="25.5" spans="1:17">
      <c r="A446" s="11">
        <v>444</v>
      </c>
      <c r="B446" s="16" t="s">
        <v>1615</v>
      </c>
      <c r="C446" s="16" t="s">
        <v>1616</v>
      </c>
      <c r="D446" s="14" t="s">
        <v>20</v>
      </c>
      <c r="E446" s="15" t="s">
        <v>21</v>
      </c>
      <c r="F446" s="27" t="str">
        <f>INDEX([1]sheet1!$Q:$Q,MATCH(B:B,[1]sheet1!$A:$A,0))</f>
        <v>B6531270323020302000026</v>
      </c>
      <c r="G446" s="19" t="str">
        <f>INDEX([1]sheet1!$T:$T,MATCH(B:B,[1]sheet1!$A:$A,0))</f>
        <v>铺膜（带）播种机</v>
      </c>
      <c r="H446" s="27" t="str">
        <f>INDEX([1]sheet1!$U:$U,MATCH(B:B,[1]sheet1!$A:$A,0))</f>
        <v>精量铺膜播种机,2膜4行</v>
      </c>
      <c r="I446" s="16" t="s">
        <v>738</v>
      </c>
      <c r="J446" s="19" t="s">
        <v>1617</v>
      </c>
      <c r="K446" s="16" t="s">
        <v>475</v>
      </c>
      <c r="L446" s="16" t="s">
        <v>1618</v>
      </c>
      <c r="M446" s="16">
        <v>1</v>
      </c>
      <c r="N446" s="20">
        <v>3730</v>
      </c>
      <c r="O446" s="20">
        <v>3730</v>
      </c>
      <c r="P446" s="20">
        <v>12200</v>
      </c>
      <c r="Q446" s="17"/>
    </row>
    <row r="447" s="1" customFormat="1" ht="25.5" spans="1:17">
      <c r="A447" s="11">
        <v>445</v>
      </c>
      <c r="B447" s="16" t="s">
        <v>1619</v>
      </c>
      <c r="C447" s="16" t="s">
        <v>1620</v>
      </c>
      <c r="D447" s="14" t="s">
        <v>20</v>
      </c>
      <c r="E447" s="15" t="s">
        <v>21</v>
      </c>
      <c r="F447" s="27" t="str">
        <f>INDEX([1]sheet1!$Q:$Q,MATCH(B:B,[1]sheet1!$A:$A,0))</f>
        <v>B6531270323020201000011</v>
      </c>
      <c r="G447" s="19" t="str">
        <f>INDEX([1]sheet1!$T:$T,MATCH(B:B,[1]sheet1!$A:$A,0))</f>
        <v>条播机</v>
      </c>
      <c r="H447" s="27" t="str">
        <f>INDEX([1]sheet1!$U:$U,MATCH(B:B,[1]sheet1!$A:$A,0))</f>
        <v>12-18行条播机</v>
      </c>
      <c r="I447" s="16" t="s">
        <v>1621</v>
      </c>
      <c r="J447" s="16" t="s">
        <v>1622</v>
      </c>
      <c r="K447" s="16" t="s">
        <v>772</v>
      </c>
      <c r="L447" s="16" t="s">
        <v>773</v>
      </c>
      <c r="M447" s="16">
        <v>1</v>
      </c>
      <c r="N447" s="20">
        <v>1200</v>
      </c>
      <c r="O447" s="20">
        <v>1200</v>
      </c>
      <c r="P447" s="20">
        <v>7200</v>
      </c>
      <c r="Q447" s="12"/>
    </row>
    <row r="448" s="1" customFormat="1" ht="38.25" spans="1:17">
      <c r="A448" s="11">
        <v>446</v>
      </c>
      <c r="B448" s="16" t="s">
        <v>1623</v>
      </c>
      <c r="C448" s="16" t="s">
        <v>1624</v>
      </c>
      <c r="D448" s="14" t="s">
        <v>20</v>
      </c>
      <c r="E448" s="15" t="s">
        <v>21</v>
      </c>
      <c r="F448" s="27" t="str">
        <f>INDEX([1]sheet1!$Q:$Q,MATCH(B:B,[1]sheet1!$A:$A,0))</f>
        <v>6531270323090105000002</v>
      </c>
      <c r="G448" s="19" t="str">
        <f>INDEX([1]sheet1!$T:$T,MATCH(B:B,[1]sheet1!$A:$A,0))</f>
        <v>青（黄）饲料收获机</v>
      </c>
      <c r="H448" s="27" t="str">
        <f>INDEX([1]sheet1!$U:$U,MATCH(B:B,[1]sheet1!$A:$A,0))</f>
        <v>2.6m及以上自走圆盘式青饲料收获机</v>
      </c>
      <c r="I448" s="16" t="s">
        <v>1625</v>
      </c>
      <c r="J448" s="19" t="s">
        <v>1626</v>
      </c>
      <c r="K448" s="16" t="s">
        <v>103</v>
      </c>
      <c r="L448" s="16" t="s">
        <v>1627</v>
      </c>
      <c r="M448" s="16">
        <v>1</v>
      </c>
      <c r="N448" s="20">
        <v>128640</v>
      </c>
      <c r="O448" s="20">
        <v>128640</v>
      </c>
      <c r="P448" s="20">
        <v>258000</v>
      </c>
      <c r="Q448" s="12"/>
    </row>
    <row r="449" s="1" customFormat="1" ht="38.25" spans="1:17">
      <c r="A449" s="11">
        <v>447</v>
      </c>
      <c r="B449" s="16" t="s">
        <v>1628</v>
      </c>
      <c r="C449" s="16" t="s">
        <v>1629</v>
      </c>
      <c r="D449" s="14" t="s">
        <v>20</v>
      </c>
      <c r="E449" s="15" t="s">
        <v>21</v>
      </c>
      <c r="F449" s="27" t="str">
        <f>INDEX([1]sheet1!$Q:$Q,MATCH(B:B,[1]sheet1!$A:$A,0))</f>
        <v>6531270323200101000011</v>
      </c>
      <c r="G449" s="19" t="str">
        <f>INDEX([1]sheet1!$T:$T,MATCH(B:B,[1]sheet1!$A:$A,0))</f>
        <v>轮式拖拉机</v>
      </c>
      <c r="H449" s="27" t="str">
        <f>INDEX([1]sheet1!$U:$U,MATCH(B:B,[1]sheet1!$A:$A,0))</f>
        <v>50-60马力四轮驱动拖拉机</v>
      </c>
      <c r="I449" s="16" t="s">
        <v>1630</v>
      </c>
      <c r="J449" s="19" t="s">
        <v>1631</v>
      </c>
      <c r="K449" s="16" t="s">
        <v>27</v>
      </c>
      <c r="L449" s="16" t="s">
        <v>110</v>
      </c>
      <c r="M449" s="16">
        <v>1</v>
      </c>
      <c r="N449" s="20">
        <v>6930</v>
      </c>
      <c r="O449" s="20">
        <v>6930</v>
      </c>
      <c r="P449" s="20">
        <v>57000</v>
      </c>
      <c r="Q449" s="12"/>
    </row>
    <row r="450" s="1" customFormat="1" ht="25.5" spans="1:17">
      <c r="A450" s="11">
        <v>448</v>
      </c>
      <c r="B450" s="16" t="s">
        <v>1632</v>
      </c>
      <c r="C450" s="16" t="s">
        <v>1633</v>
      </c>
      <c r="D450" s="14" t="s">
        <v>20</v>
      </c>
      <c r="E450" s="15" t="s">
        <v>21</v>
      </c>
      <c r="F450" s="27" t="str">
        <f>INDEX([1]sheet1!$Q:$Q,MATCH(B:B,[1]sheet1!$A:$A,0))</f>
        <v>B6531270323020302000027</v>
      </c>
      <c r="G450" s="19" t="str">
        <f>INDEX([1]sheet1!$T:$T,MATCH(B:B,[1]sheet1!$A:$A,0))</f>
        <v>铺膜（带）播种机</v>
      </c>
      <c r="H450" s="27" t="str">
        <f>INDEX([1]sheet1!$U:$U,MATCH(B:B,[1]sheet1!$A:$A,0))</f>
        <v>精量铺膜播种机,2膜4行</v>
      </c>
      <c r="I450" s="16" t="s">
        <v>738</v>
      </c>
      <c r="J450" s="19" t="s">
        <v>1634</v>
      </c>
      <c r="K450" s="16" t="s">
        <v>475</v>
      </c>
      <c r="L450" s="16" t="s">
        <v>476</v>
      </c>
      <c r="M450" s="16">
        <v>1</v>
      </c>
      <c r="N450" s="20">
        <v>3730</v>
      </c>
      <c r="O450" s="20">
        <v>3730</v>
      </c>
      <c r="P450" s="20">
        <v>11800</v>
      </c>
      <c r="Q450" s="12"/>
    </row>
    <row r="451" s="1" customFormat="1" ht="38.25" spans="1:17">
      <c r="A451" s="11">
        <v>449</v>
      </c>
      <c r="B451" s="16" t="s">
        <v>1635</v>
      </c>
      <c r="C451" s="16" t="s">
        <v>1636</v>
      </c>
      <c r="D451" s="14" t="s">
        <v>20</v>
      </c>
      <c r="E451" s="15" t="s">
        <v>21</v>
      </c>
      <c r="F451" s="27" t="str">
        <f>INDEX([1]sheet1!$Q:$Q,MATCH(B:B,[1]sheet1!$A:$A,0))</f>
        <v>6531270323200101000012</v>
      </c>
      <c r="G451" s="19" t="str">
        <f>INDEX([1]sheet1!$T:$T,MATCH(B:B,[1]sheet1!$A:$A,0))</f>
        <v>轮式拖拉机</v>
      </c>
      <c r="H451" s="27" t="str">
        <f>INDEX([1]sheet1!$U:$U,MATCH(B:B,[1]sheet1!$A:$A,0))</f>
        <v>40-50马力四轮驱动拖拉机</v>
      </c>
      <c r="I451" s="16" t="s">
        <v>1637</v>
      </c>
      <c r="J451" s="19" t="s">
        <v>1638</v>
      </c>
      <c r="K451" s="16" t="s">
        <v>27</v>
      </c>
      <c r="L451" s="16" t="s">
        <v>110</v>
      </c>
      <c r="M451" s="16">
        <v>1</v>
      </c>
      <c r="N451" s="20">
        <v>6710</v>
      </c>
      <c r="O451" s="20">
        <v>6710</v>
      </c>
      <c r="P451" s="20">
        <v>52000</v>
      </c>
      <c r="Q451" s="12"/>
    </row>
    <row r="452" s="1" customFormat="1" ht="25.5" spans="1:17">
      <c r="A452" s="11">
        <v>450</v>
      </c>
      <c r="B452" s="16" t="s">
        <v>1639</v>
      </c>
      <c r="C452" s="16" t="s">
        <v>1613</v>
      </c>
      <c r="D452" s="14" t="s">
        <v>20</v>
      </c>
      <c r="E452" s="15" t="s">
        <v>21</v>
      </c>
      <c r="F452" s="27" t="str">
        <f>INDEX([1]sheet1!$Q:$Q,MATCH(B:B,[1]sheet1!$A:$A,0))</f>
        <v>B6531270323070101000020</v>
      </c>
      <c r="G452" s="19" t="str">
        <f>INDEX([1]sheet1!$T:$T,MATCH(B:B,[1]sheet1!$A:$A,0))</f>
        <v>辅助驾驶（系统）设备</v>
      </c>
      <c r="H452" s="27" t="str">
        <f>INDEX([1]sheet1!$U:$U,MATCH(B:B,[1]sheet1!$A:$A,0))</f>
        <v>农业用北斗终端</v>
      </c>
      <c r="I452" s="16" t="s">
        <v>647</v>
      </c>
      <c r="J452" s="19" t="s">
        <v>1640</v>
      </c>
      <c r="K452" s="16" t="s">
        <v>525</v>
      </c>
      <c r="L452" s="16" t="s">
        <v>182</v>
      </c>
      <c r="M452" s="16">
        <v>1</v>
      </c>
      <c r="N452" s="20">
        <v>4200</v>
      </c>
      <c r="O452" s="20">
        <v>4200</v>
      </c>
      <c r="P452" s="20">
        <v>12000</v>
      </c>
      <c r="Q452" s="12"/>
    </row>
    <row r="453" s="1" customFormat="1" ht="25.5" spans="1:17">
      <c r="A453" s="11">
        <v>451</v>
      </c>
      <c r="B453" s="16" t="s">
        <v>1641</v>
      </c>
      <c r="C453" s="16" t="s">
        <v>1642</v>
      </c>
      <c r="D453" s="14" t="s">
        <v>20</v>
      </c>
      <c r="E453" s="15" t="s">
        <v>21</v>
      </c>
      <c r="F453" s="27" t="str">
        <f>INDEX([1]sheet1!$Q:$Q,MATCH(B:B,[1]sheet1!$A:$A,0))</f>
        <v>B6531270323010102000015</v>
      </c>
      <c r="G453" s="19" t="str">
        <f>INDEX([1]sheet1!$T:$T,MATCH(B:B,[1]sheet1!$A:$A,0))</f>
        <v>旋耕机</v>
      </c>
      <c r="H453" s="27" t="str">
        <f>INDEX([1]sheet1!$U:$U,MATCH(B:B,[1]sheet1!$A:$A,0))</f>
        <v>单轴1.5-2m旋耕机</v>
      </c>
      <c r="I453" s="16" t="s">
        <v>1643</v>
      </c>
      <c r="J453" s="16" t="s">
        <v>1644</v>
      </c>
      <c r="K453" s="16" t="s">
        <v>1645</v>
      </c>
      <c r="L453" s="16" t="s">
        <v>773</v>
      </c>
      <c r="M453" s="16">
        <v>1</v>
      </c>
      <c r="N453" s="20">
        <v>930</v>
      </c>
      <c r="O453" s="20">
        <v>930</v>
      </c>
      <c r="P453" s="20">
        <v>4300</v>
      </c>
      <c r="Q453" s="12"/>
    </row>
    <row r="454" s="1" customFormat="1" ht="25.5" spans="1:17">
      <c r="A454" s="11">
        <v>452</v>
      </c>
      <c r="B454" s="16" t="s">
        <v>1646</v>
      </c>
      <c r="C454" s="16" t="s">
        <v>1647</v>
      </c>
      <c r="D454" s="14" t="s">
        <v>20</v>
      </c>
      <c r="E454" s="15" t="s">
        <v>21</v>
      </c>
      <c r="F454" s="27" t="str">
        <f>INDEX([1]sheet1!$Q:$Q,MATCH(B:B,[1]sheet1!$A:$A,0))</f>
        <v>B6531270323020201000012</v>
      </c>
      <c r="G454" s="19" t="str">
        <f>INDEX([1]sheet1!$T:$T,MATCH(B:B,[1]sheet1!$A:$A,0))</f>
        <v>条播机</v>
      </c>
      <c r="H454" s="27" t="str">
        <f>INDEX([1]sheet1!$U:$U,MATCH(B:B,[1]sheet1!$A:$A,0))</f>
        <v>19-24行条播机</v>
      </c>
      <c r="I454" s="16" t="s">
        <v>1198</v>
      </c>
      <c r="J454" s="19" t="s">
        <v>1648</v>
      </c>
      <c r="K454" s="16" t="s">
        <v>778</v>
      </c>
      <c r="L454" s="16" t="s">
        <v>1649</v>
      </c>
      <c r="M454" s="16">
        <v>1</v>
      </c>
      <c r="N454" s="20">
        <v>2400</v>
      </c>
      <c r="O454" s="20">
        <v>2400</v>
      </c>
      <c r="P454" s="20">
        <v>9800</v>
      </c>
      <c r="Q454" s="12"/>
    </row>
    <row r="455" s="1" customFormat="1" ht="25.5" spans="1:17">
      <c r="A455" s="11">
        <v>453</v>
      </c>
      <c r="B455" s="16" t="s">
        <v>1650</v>
      </c>
      <c r="C455" s="16" t="s">
        <v>1651</v>
      </c>
      <c r="D455" s="14" t="s">
        <v>20</v>
      </c>
      <c r="E455" s="15" t="s">
        <v>21</v>
      </c>
      <c r="F455" s="27" t="str">
        <f>INDEX([1]sheet1!$Q:$Q,MATCH(B:B,[1]sheet1!$A:$A,0))</f>
        <v>B6531270323010301000003</v>
      </c>
      <c r="G455" s="19" t="str">
        <f>INDEX([1]sheet1!$T:$T,MATCH(B:B,[1]sheet1!$A:$A,0))</f>
        <v>联合整地机</v>
      </c>
      <c r="H455" s="27" t="str">
        <f>INDEX([1]sheet1!$U:$U,MATCH(B:B,[1]sheet1!$A:$A,0))</f>
        <v>2.5-3.5m双轴联合整地机</v>
      </c>
      <c r="I455" s="16" t="s">
        <v>1652</v>
      </c>
      <c r="J455" s="19" t="s">
        <v>1653</v>
      </c>
      <c r="K455" s="16" t="s">
        <v>67</v>
      </c>
      <c r="L455" s="16" t="s">
        <v>386</v>
      </c>
      <c r="M455" s="16">
        <v>1</v>
      </c>
      <c r="N455" s="20">
        <v>5000</v>
      </c>
      <c r="O455" s="20">
        <v>5000</v>
      </c>
      <c r="P455" s="20">
        <v>36500</v>
      </c>
      <c r="Q455" s="12"/>
    </row>
    <row r="456" s="1" customFormat="1" ht="25.5" spans="1:17">
      <c r="A456" s="11">
        <v>454</v>
      </c>
      <c r="B456" s="16" t="s">
        <v>1654</v>
      </c>
      <c r="C456" s="16" t="s">
        <v>1655</v>
      </c>
      <c r="D456" s="14" t="s">
        <v>20</v>
      </c>
      <c r="E456" s="15" t="s">
        <v>21</v>
      </c>
      <c r="F456" s="27" t="str">
        <f>INDEX([1]sheet1!$Q:$Q,MATCH(B:B,[1]sheet1!$A:$A,0))</f>
        <v>B6531270323070101000021</v>
      </c>
      <c r="G456" s="19" t="str">
        <f>INDEX([1]sheet1!$T:$T,MATCH(B:B,[1]sheet1!$A:$A,0))</f>
        <v>辅助驾驶（系统）设备</v>
      </c>
      <c r="H456" s="27" t="str">
        <f>INDEX([1]sheet1!$U:$U,MATCH(B:B,[1]sheet1!$A:$A,0))</f>
        <v>农业用北斗终端</v>
      </c>
      <c r="I456" s="16" t="s">
        <v>647</v>
      </c>
      <c r="J456" s="19" t="s">
        <v>1656</v>
      </c>
      <c r="K456" s="16" t="s">
        <v>525</v>
      </c>
      <c r="L456" s="16" t="s">
        <v>182</v>
      </c>
      <c r="M456" s="16">
        <v>1</v>
      </c>
      <c r="N456" s="20">
        <v>4200</v>
      </c>
      <c r="O456" s="20">
        <v>4200</v>
      </c>
      <c r="P456" s="20">
        <v>12000</v>
      </c>
      <c r="Q456" s="12"/>
    </row>
    <row r="457" s="1" customFormat="1" ht="25.5" spans="1:17">
      <c r="A457" s="11">
        <v>455</v>
      </c>
      <c r="B457" s="16" t="s">
        <v>1657</v>
      </c>
      <c r="C457" s="16" t="s">
        <v>1658</v>
      </c>
      <c r="D457" s="14" t="s">
        <v>20</v>
      </c>
      <c r="E457" s="15" t="s">
        <v>21</v>
      </c>
      <c r="F457" s="27" t="str">
        <f>INDEX([1]sheet1!$Q:$Q,MATCH(B:B,[1]sheet1!$A:$A,0))</f>
        <v>B6531270323010301000004</v>
      </c>
      <c r="G457" s="19" t="str">
        <f>INDEX([1]sheet1!$T:$T,MATCH(B:B,[1]sheet1!$A:$A,0))</f>
        <v>联合整地机</v>
      </c>
      <c r="H457" s="27" t="str">
        <f>INDEX([1]sheet1!$U:$U,MATCH(B:B,[1]sheet1!$A:$A,0))</f>
        <v>3.5-4.5m双轴联合整地机，有折叠装置</v>
      </c>
      <c r="I457" s="16" t="s">
        <v>1659</v>
      </c>
      <c r="J457" s="19" t="s">
        <v>1660</v>
      </c>
      <c r="K457" s="16" t="s">
        <v>67</v>
      </c>
      <c r="L457" s="16" t="s">
        <v>386</v>
      </c>
      <c r="M457" s="16">
        <v>1</v>
      </c>
      <c r="N457" s="20">
        <v>11500</v>
      </c>
      <c r="O457" s="20">
        <v>11500</v>
      </c>
      <c r="P457" s="20">
        <v>56000</v>
      </c>
      <c r="Q457" s="24"/>
    </row>
    <row r="458" s="1" customFormat="1" ht="25.5" spans="1:17">
      <c r="A458" s="11">
        <v>456</v>
      </c>
      <c r="B458" s="16" t="s">
        <v>1661</v>
      </c>
      <c r="C458" s="16" t="s">
        <v>1662</v>
      </c>
      <c r="D458" s="14" t="s">
        <v>20</v>
      </c>
      <c r="E458" s="15" t="s">
        <v>21</v>
      </c>
      <c r="F458" s="27" t="str">
        <f>INDEX([1]sheet1!$Q:$Q,MATCH(B:B,[1]sheet1!$A:$A,0))</f>
        <v>B6531270323070101000022</v>
      </c>
      <c r="G458" s="19" t="str">
        <f>INDEX([1]sheet1!$T:$T,MATCH(B:B,[1]sheet1!$A:$A,0))</f>
        <v>辅助驾驶（系统）设备</v>
      </c>
      <c r="H458" s="27" t="str">
        <f>INDEX([1]sheet1!$U:$U,MATCH(B:B,[1]sheet1!$A:$A,0))</f>
        <v>农业用北斗终端</v>
      </c>
      <c r="I458" s="16" t="s">
        <v>496</v>
      </c>
      <c r="J458" s="19" t="s">
        <v>1663</v>
      </c>
      <c r="K458" s="16" t="s">
        <v>498</v>
      </c>
      <c r="L458" s="16" t="s">
        <v>1054</v>
      </c>
      <c r="M458" s="16">
        <v>1</v>
      </c>
      <c r="N458" s="20">
        <v>4200</v>
      </c>
      <c r="O458" s="20">
        <v>4200</v>
      </c>
      <c r="P458" s="20">
        <v>14000</v>
      </c>
      <c r="Q458" s="24"/>
    </row>
    <row r="459" s="1" customFormat="1" ht="38.25" spans="1:17">
      <c r="A459" s="11">
        <v>457</v>
      </c>
      <c r="B459" s="16" t="s">
        <v>1664</v>
      </c>
      <c r="C459" s="16" t="s">
        <v>1662</v>
      </c>
      <c r="D459" s="14" t="s">
        <v>20</v>
      </c>
      <c r="E459" s="15" t="s">
        <v>21</v>
      </c>
      <c r="F459" s="27" t="str">
        <f>INDEX([1]sheet1!$Q:$Q,MATCH(B:B,[1]sheet1!$A:$A,0))</f>
        <v>6531270323200101000013</v>
      </c>
      <c r="G459" s="19" t="str">
        <f>INDEX([1]sheet1!$T:$T,MATCH(B:B,[1]sheet1!$A:$A,0))</f>
        <v>轮式拖拉机</v>
      </c>
      <c r="H459" s="27" t="str">
        <f>INDEX([1]sheet1!$U:$U,MATCH(B:B,[1]sheet1!$A:$A,0))</f>
        <v>50-60马力四轮驱动拖拉机</v>
      </c>
      <c r="I459" s="16" t="s">
        <v>1665</v>
      </c>
      <c r="J459" s="16" t="s">
        <v>1666</v>
      </c>
      <c r="K459" s="16" t="s">
        <v>708</v>
      </c>
      <c r="L459" s="16" t="s">
        <v>216</v>
      </c>
      <c r="M459" s="16">
        <v>1</v>
      </c>
      <c r="N459" s="20">
        <v>10340</v>
      </c>
      <c r="O459" s="20">
        <v>10340</v>
      </c>
      <c r="P459" s="20">
        <v>50000</v>
      </c>
      <c r="Q459" s="24"/>
    </row>
    <row r="460" s="1" customFormat="1" ht="25.5" spans="1:17">
      <c r="A460" s="11">
        <v>458</v>
      </c>
      <c r="B460" s="16" t="s">
        <v>1667</v>
      </c>
      <c r="C460" s="16" t="s">
        <v>1668</v>
      </c>
      <c r="D460" s="14" t="s">
        <v>20</v>
      </c>
      <c r="E460" s="15" t="s">
        <v>21</v>
      </c>
      <c r="F460" s="27" t="str">
        <f>INDEX([1]sheet1!$Q:$Q,MATCH(B:B,[1]sheet1!$A:$A,0))</f>
        <v>B6531270323020201000013</v>
      </c>
      <c r="G460" s="19" t="str">
        <f>INDEX([1]sheet1!$T:$T,MATCH(B:B,[1]sheet1!$A:$A,0))</f>
        <v>条播机</v>
      </c>
      <c r="H460" s="27" t="str">
        <f>INDEX([1]sheet1!$U:$U,MATCH(B:B,[1]sheet1!$A:$A,0))</f>
        <v>25行及以上条播机</v>
      </c>
      <c r="I460" s="16" t="s">
        <v>1669</v>
      </c>
      <c r="J460" s="19" t="s">
        <v>1670</v>
      </c>
      <c r="K460" s="16" t="s">
        <v>822</v>
      </c>
      <c r="L460" s="16" t="s">
        <v>160</v>
      </c>
      <c r="M460" s="16">
        <v>1</v>
      </c>
      <c r="N460" s="20">
        <v>6000</v>
      </c>
      <c r="O460" s="20">
        <v>6000</v>
      </c>
      <c r="P460" s="20">
        <v>30000</v>
      </c>
      <c r="Q460" s="24"/>
    </row>
    <row r="461" s="1" customFormat="1" ht="25.5" spans="1:17">
      <c r="A461" s="11">
        <v>459</v>
      </c>
      <c r="B461" s="16" t="s">
        <v>1671</v>
      </c>
      <c r="C461" s="16" t="s">
        <v>162</v>
      </c>
      <c r="D461" s="14" t="s">
        <v>20</v>
      </c>
      <c r="E461" s="15" t="s">
        <v>21</v>
      </c>
      <c r="F461" s="27" t="str">
        <f>INDEX([1]sheet1!$Q:$Q,MATCH(B:B,[1]sheet1!$A:$A,0))</f>
        <v>B6531270323070101000023</v>
      </c>
      <c r="G461" s="19" t="str">
        <f>INDEX([1]sheet1!$T:$T,MATCH(B:B,[1]sheet1!$A:$A,0))</f>
        <v>辅助驾驶（系统）设备</v>
      </c>
      <c r="H461" s="27" t="str">
        <f>INDEX([1]sheet1!$U:$U,MATCH(B:B,[1]sheet1!$A:$A,0))</f>
        <v>农业用北斗终端</v>
      </c>
      <c r="I461" s="16" t="s">
        <v>496</v>
      </c>
      <c r="J461" s="19" t="s">
        <v>1672</v>
      </c>
      <c r="K461" s="16" t="s">
        <v>498</v>
      </c>
      <c r="L461" s="16" t="s">
        <v>325</v>
      </c>
      <c r="M461" s="16">
        <v>1</v>
      </c>
      <c r="N461" s="20">
        <v>4200</v>
      </c>
      <c r="O461" s="20">
        <v>4200</v>
      </c>
      <c r="P461" s="20">
        <v>13000</v>
      </c>
      <c r="Q461" s="24"/>
    </row>
    <row r="462" s="1" customFormat="1" ht="38.25" spans="1:17">
      <c r="A462" s="11">
        <v>460</v>
      </c>
      <c r="B462" s="16" t="s">
        <v>1673</v>
      </c>
      <c r="C462" s="16" t="s">
        <v>1674</v>
      </c>
      <c r="D462" s="14" t="s">
        <v>20</v>
      </c>
      <c r="E462" s="15" t="s">
        <v>21</v>
      </c>
      <c r="F462" s="27" t="str">
        <f>INDEX([1]sheet1!$Q:$Q,MATCH(B:B,[1]sheet1!$A:$A,0))</f>
        <v>6531270323200101000014</v>
      </c>
      <c r="G462" s="19" t="str">
        <f>INDEX([1]sheet1!$T:$T,MATCH(B:B,[1]sheet1!$A:$A,0))</f>
        <v>轮式拖拉机</v>
      </c>
      <c r="H462" s="27" t="str">
        <f>INDEX([1]sheet1!$U:$U,MATCH(B:B,[1]sheet1!$A:$A,0))</f>
        <v>50-60马力四轮驱动拖拉机</v>
      </c>
      <c r="I462" s="16" t="s">
        <v>1665</v>
      </c>
      <c r="J462" s="19" t="s">
        <v>1675</v>
      </c>
      <c r="K462" s="16" t="s">
        <v>708</v>
      </c>
      <c r="L462" s="16" t="s">
        <v>216</v>
      </c>
      <c r="M462" s="16">
        <v>1</v>
      </c>
      <c r="N462" s="20">
        <v>10340</v>
      </c>
      <c r="O462" s="20">
        <v>10340</v>
      </c>
      <c r="P462" s="20">
        <v>50000</v>
      </c>
      <c r="Q462" s="24"/>
    </row>
    <row r="463" s="1" customFormat="1" ht="50.25" spans="1:17">
      <c r="A463" s="11">
        <v>461</v>
      </c>
      <c r="B463" s="16" t="s">
        <v>1676</v>
      </c>
      <c r="C463" s="16" t="s">
        <v>1658</v>
      </c>
      <c r="D463" s="14" t="s">
        <v>20</v>
      </c>
      <c r="E463" s="15" t="s">
        <v>21</v>
      </c>
      <c r="F463" s="27" t="str">
        <f>INDEX([1]sheet1!$Q:$Q,MATCH(B:B,[1]sheet1!$A:$A,0))</f>
        <v>B6531270323010101000012</v>
      </c>
      <c r="G463" s="19" t="str">
        <f>INDEX([1]sheet1!$T:$T,MATCH(B:B,[1]sheet1!$A:$A,0))</f>
        <v>犁</v>
      </c>
      <c r="H463" s="27" t="str">
        <f>INDEX([1]sheet1!$U:$U,MATCH(B:B,[1]sheet1!$A:$A,0))</f>
        <v>单体幅宽45cm及以上，3-4铧翻转犁（含调幅犁，最大调整单体幅宽45cm及以上）</v>
      </c>
      <c r="I463" s="16" t="s">
        <v>1677</v>
      </c>
      <c r="J463" s="19" t="s">
        <v>1678</v>
      </c>
      <c r="K463" s="16" t="s">
        <v>1679</v>
      </c>
      <c r="L463" s="16" t="s">
        <v>110</v>
      </c>
      <c r="M463" s="16">
        <v>1</v>
      </c>
      <c r="N463" s="20">
        <v>9000</v>
      </c>
      <c r="O463" s="20">
        <v>9000</v>
      </c>
      <c r="P463" s="20">
        <v>34000</v>
      </c>
      <c r="Q463" s="24"/>
    </row>
    <row r="464" s="1" customFormat="1" ht="38.25" spans="1:17">
      <c r="A464" s="11">
        <v>462</v>
      </c>
      <c r="B464" s="16" t="s">
        <v>1680</v>
      </c>
      <c r="C464" s="16" t="s">
        <v>1658</v>
      </c>
      <c r="D464" s="14" t="s">
        <v>20</v>
      </c>
      <c r="E464" s="15" t="s">
        <v>21</v>
      </c>
      <c r="F464" s="27" t="str">
        <f>INDEX([1]sheet1!$Q:$Q,MATCH(B:B,[1]sheet1!$A:$A,0))</f>
        <v>6531270323200101000048</v>
      </c>
      <c r="G464" s="19" t="str">
        <f>INDEX([1]sheet1!$T:$T,MATCH(B:B,[1]sheet1!$A:$A,0))</f>
        <v>轮式拖拉机</v>
      </c>
      <c r="H464" s="27" t="str">
        <f>INDEX([1]sheet1!$U:$U,MATCH(B:B,[1]sheet1!$A:$A,0))</f>
        <v>200马力及以上四轮驱动拖拉机</v>
      </c>
      <c r="I464" s="16" t="s">
        <v>1681</v>
      </c>
      <c r="J464" s="19" t="s">
        <v>1682</v>
      </c>
      <c r="K464" s="16" t="s">
        <v>27</v>
      </c>
      <c r="L464" s="16" t="s">
        <v>110</v>
      </c>
      <c r="M464" s="16">
        <v>1</v>
      </c>
      <c r="N464" s="20">
        <v>51590</v>
      </c>
      <c r="O464" s="20">
        <v>51590</v>
      </c>
      <c r="P464" s="20">
        <v>280000</v>
      </c>
      <c r="Q464" s="24"/>
    </row>
    <row r="465" s="1" customFormat="1" ht="38.25" spans="1:17">
      <c r="A465" s="11">
        <v>463</v>
      </c>
      <c r="B465" s="31" t="s">
        <v>1683</v>
      </c>
      <c r="C465" s="17" t="s">
        <v>1684</v>
      </c>
      <c r="D465" s="14" t="s">
        <v>20</v>
      </c>
      <c r="E465" s="15" t="s">
        <v>21</v>
      </c>
      <c r="F465" s="27" t="str">
        <f>INDEX([1]sheet1!$Q:$Q,MATCH(B:B,[1]sheet1!$A:$A,0))</f>
        <v>6531270423200101000016</v>
      </c>
      <c r="G465" s="19" t="str">
        <f>INDEX([1]sheet1!$T:$T,MATCH(B:B,[1]sheet1!$A:$A,0))</f>
        <v>轮式拖拉机</v>
      </c>
      <c r="H465" s="27" t="str">
        <f>INDEX([1]sheet1!$U:$U,MATCH(B:B,[1]sheet1!$A:$A,0))</f>
        <v>200马力及以上四轮驱动拖拉机</v>
      </c>
      <c r="I465" s="16" t="s">
        <v>1685</v>
      </c>
      <c r="J465" s="16" t="s">
        <v>1686</v>
      </c>
      <c r="K465" s="16" t="s">
        <v>27</v>
      </c>
      <c r="L465" s="16" t="s">
        <v>110</v>
      </c>
      <c r="M465" s="16">
        <v>1</v>
      </c>
      <c r="N465" s="20">
        <v>51590</v>
      </c>
      <c r="O465" s="20">
        <v>51590</v>
      </c>
      <c r="P465" s="20">
        <v>350000</v>
      </c>
      <c r="Q465" s="24"/>
    </row>
    <row r="466" s="1" customFormat="1" ht="25.5" spans="1:17">
      <c r="A466" s="11">
        <v>464</v>
      </c>
      <c r="B466" s="31" t="s">
        <v>1687</v>
      </c>
      <c r="C466" s="16" t="s">
        <v>1688</v>
      </c>
      <c r="D466" s="14" t="s">
        <v>20</v>
      </c>
      <c r="E466" s="15" t="s">
        <v>21</v>
      </c>
      <c r="F466" s="27" t="str">
        <f>INDEX([1]sheet1!$Q:$Q,MATCH(B:B,[1]sheet1!$A:$A,0))</f>
        <v>B6531270423020201000005</v>
      </c>
      <c r="G466" s="19" t="str">
        <f>INDEX([1]sheet1!$T:$T,MATCH(B:B,[1]sheet1!$A:$A,0))</f>
        <v>条播机</v>
      </c>
      <c r="H466" s="27" t="str">
        <f>INDEX([1]sheet1!$U:$U,MATCH(B:B,[1]sheet1!$A:$A,0))</f>
        <v>25行及以上条播机</v>
      </c>
      <c r="I466" s="16" t="s">
        <v>1689</v>
      </c>
      <c r="J466" s="19" t="s">
        <v>1690</v>
      </c>
      <c r="K466" s="16" t="s">
        <v>1691</v>
      </c>
      <c r="L466" s="16" t="s">
        <v>1691</v>
      </c>
      <c r="M466" s="16">
        <v>1</v>
      </c>
      <c r="N466" s="20">
        <v>6000</v>
      </c>
      <c r="O466" s="20">
        <v>6000</v>
      </c>
      <c r="P466" s="20">
        <v>36600</v>
      </c>
      <c r="Q466" s="24"/>
    </row>
    <row r="467" s="1" customFormat="1" ht="25.5" spans="1:17">
      <c r="A467" s="11">
        <v>465</v>
      </c>
      <c r="B467" s="31" t="s">
        <v>1692</v>
      </c>
      <c r="C467" s="16" t="s">
        <v>1693</v>
      </c>
      <c r="D467" s="14" t="s">
        <v>20</v>
      </c>
      <c r="E467" s="15" t="s">
        <v>21</v>
      </c>
      <c r="F467" s="27" t="str">
        <f>INDEX([1]sheet1!$Q:$Q,MATCH(B:B,[1]sheet1!$A:$A,0))</f>
        <v>B6531270423020201000006</v>
      </c>
      <c r="G467" s="19" t="str">
        <f>INDEX([1]sheet1!$T:$T,MATCH(B:B,[1]sheet1!$A:$A,0))</f>
        <v>条播机</v>
      </c>
      <c r="H467" s="27" t="str">
        <f>INDEX([1]sheet1!$U:$U,MATCH(B:B,[1]sheet1!$A:$A,0))</f>
        <v>25行及以上条播机</v>
      </c>
      <c r="I467" s="16" t="s">
        <v>1689</v>
      </c>
      <c r="J467" s="19" t="s">
        <v>1694</v>
      </c>
      <c r="K467" s="16" t="s">
        <v>1691</v>
      </c>
      <c r="L467" s="16" t="s">
        <v>1691</v>
      </c>
      <c r="M467" s="16">
        <v>1</v>
      </c>
      <c r="N467" s="20">
        <v>6000</v>
      </c>
      <c r="O467" s="20">
        <v>6000</v>
      </c>
      <c r="P467" s="20">
        <v>36600</v>
      </c>
      <c r="Q467" s="24"/>
    </row>
    <row r="468" s="1" customFormat="1" ht="38.25" spans="1:17">
      <c r="A468" s="11">
        <v>466</v>
      </c>
      <c r="B468" s="31" t="s">
        <v>1695</v>
      </c>
      <c r="C468" s="16" t="s">
        <v>1696</v>
      </c>
      <c r="D468" s="14" t="s">
        <v>20</v>
      </c>
      <c r="E468" s="15" t="s">
        <v>21</v>
      </c>
      <c r="F468" s="27" t="str">
        <f>INDEX([1]sheet1!$Q:$Q,MATCH(B:B,[1]sheet1!$A:$A,0))</f>
        <v>6531270423200101000017</v>
      </c>
      <c r="G468" s="19" t="str">
        <f>INDEX([1]sheet1!$T:$T,MATCH(B:B,[1]sheet1!$A:$A,0))</f>
        <v>轮式拖拉机</v>
      </c>
      <c r="H468" s="27" t="str">
        <f>INDEX([1]sheet1!$U:$U,MATCH(B:B,[1]sheet1!$A:$A,0))</f>
        <v>40-50马力四轮驱动拖拉机</v>
      </c>
      <c r="I468" s="16" t="s">
        <v>1637</v>
      </c>
      <c r="J468" s="19" t="s">
        <v>1697</v>
      </c>
      <c r="K468" s="16" t="s">
        <v>27</v>
      </c>
      <c r="L468" s="16" t="s">
        <v>110</v>
      </c>
      <c r="M468" s="16">
        <v>1</v>
      </c>
      <c r="N468" s="20">
        <v>6710</v>
      </c>
      <c r="O468" s="20">
        <v>6710</v>
      </c>
      <c r="P468" s="20">
        <v>50000</v>
      </c>
      <c r="Q468" s="24"/>
    </row>
    <row r="469" s="1" customFormat="1" ht="25.5" spans="1:17">
      <c r="A469" s="11">
        <v>467</v>
      </c>
      <c r="B469" s="31" t="s">
        <v>1698</v>
      </c>
      <c r="C469" s="16" t="s">
        <v>1699</v>
      </c>
      <c r="D469" s="14" t="s">
        <v>20</v>
      </c>
      <c r="E469" s="15" t="s">
        <v>21</v>
      </c>
      <c r="F469" s="27" t="str">
        <f>INDEX([1]sheet1!$Q:$Q,MATCH(B:B,[1]sheet1!$A:$A,0))</f>
        <v>B6531270423020201000007</v>
      </c>
      <c r="G469" s="19" t="str">
        <f>INDEX([1]sheet1!$T:$T,MATCH(B:B,[1]sheet1!$A:$A,0))</f>
        <v>条播机</v>
      </c>
      <c r="H469" s="27" t="str">
        <f>INDEX([1]sheet1!$U:$U,MATCH(B:B,[1]sheet1!$A:$A,0))</f>
        <v>25行及以上条播机</v>
      </c>
      <c r="I469" s="16" t="s">
        <v>511</v>
      </c>
      <c r="J469" s="19" t="s">
        <v>1700</v>
      </c>
      <c r="K469" s="16" t="s">
        <v>513</v>
      </c>
      <c r="L469" s="16" t="s">
        <v>1470</v>
      </c>
      <c r="M469" s="16">
        <v>1</v>
      </c>
      <c r="N469" s="20">
        <v>6000</v>
      </c>
      <c r="O469" s="20">
        <v>6000</v>
      </c>
      <c r="P469" s="20">
        <v>31000</v>
      </c>
      <c r="Q469" s="24"/>
    </row>
    <row r="470" s="1" customFormat="1" ht="50.25" spans="1:17">
      <c r="A470" s="11">
        <v>468</v>
      </c>
      <c r="B470" s="31" t="s">
        <v>1701</v>
      </c>
      <c r="C470" s="16" t="s">
        <v>1702</v>
      </c>
      <c r="D470" s="14" t="s">
        <v>20</v>
      </c>
      <c r="E470" s="15" t="s">
        <v>21</v>
      </c>
      <c r="F470" s="27" t="str">
        <f>INDEX([1]sheet1!$Q:$Q,MATCH(B:B,[1]sheet1!$A:$A,0))</f>
        <v>B6531270423010101000016</v>
      </c>
      <c r="G470" s="19" t="str">
        <f>INDEX([1]sheet1!$T:$T,MATCH(B:B,[1]sheet1!$A:$A,0))</f>
        <v>犁</v>
      </c>
      <c r="H470" s="27" t="str">
        <f>INDEX([1]sheet1!$U:$U,MATCH(B:B,[1]sheet1!$A:$A,0))</f>
        <v>单体幅宽45cm及以上，3-4铧翻转犁（含调幅犁，最大调整单体幅宽45cm及以上）</v>
      </c>
      <c r="I470" s="16" t="s">
        <v>1677</v>
      </c>
      <c r="J470" s="19" t="s">
        <v>1703</v>
      </c>
      <c r="K470" s="16" t="s">
        <v>1679</v>
      </c>
      <c r="L470" s="16" t="s">
        <v>110</v>
      </c>
      <c r="M470" s="16">
        <v>1</v>
      </c>
      <c r="N470" s="20">
        <v>9000</v>
      </c>
      <c r="O470" s="20">
        <v>9000</v>
      </c>
      <c r="P470" s="20">
        <v>35000</v>
      </c>
      <c r="Q470" s="24"/>
    </row>
    <row r="471" s="1" customFormat="1" ht="38.25" spans="1:17">
      <c r="A471" s="11">
        <v>469</v>
      </c>
      <c r="B471" s="31" t="s">
        <v>1704</v>
      </c>
      <c r="C471" s="16" t="s">
        <v>1705</v>
      </c>
      <c r="D471" s="14" t="s">
        <v>20</v>
      </c>
      <c r="E471" s="15" t="s">
        <v>21</v>
      </c>
      <c r="F471" s="27" t="str">
        <f>INDEX([1]sheet1!$Q:$Q,MATCH(B:B,[1]sheet1!$A:$A,0))</f>
        <v>6531270423090105000003</v>
      </c>
      <c r="G471" s="19" t="str">
        <f>INDEX([1]sheet1!$T:$T,MATCH(B:B,[1]sheet1!$A:$A,0))</f>
        <v>青（黄）饲料收获机</v>
      </c>
      <c r="H471" s="27" t="str">
        <f>INDEX([1]sheet1!$U:$U,MATCH(B:B,[1]sheet1!$A:$A,0))</f>
        <v>2.6m及以上自走圆盘式青饲料收获机</v>
      </c>
      <c r="I471" s="16" t="s">
        <v>1706</v>
      </c>
      <c r="J471" s="16" t="s">
        <v>1707</v>
      </c>
      <c r="K471" s="16" t="s">
        <v>1708</v>
      </c>
      <c r="L471" s="16" t="s">
        <v>1709</v>
      </c>
      <c r="M471" s="16">
        <v>1</v>
      </c>
      <c r="N471" s="20">
        <v>128640</v>
      </c>
      <c r="O471" s="20">
        <v>128640</v>
      </c>
      <c r="P471" s="20">
        <v>418640</v>
      </c>
      <c r="Q471" s="24"/>
    </row>
    <row r="472" s="1" customFormat="1" ht="25.5" spans="1:17">
      <c r="A472" s="11">
        <v>470</v>
      </c>
      <c r="B472" s="31" t="s">
        <v>1710</v>
      </c>
      <c r="C472" s="16" t="s">
        <v>1711</v>
      </c>
      <c r="D472" s="14" t="s">
        <v>20</v>
      </c>
      <c r="E472" s="15" t="s">
        <v>21</v>
      </c>
      <c r="F472" s="27" t="str">
        <f>INDEX([1]sheet1!$Q:$Q,MATCH(B:B,[1]sheet1!$A:$A,0))</f>
        <v>B6531270423070101000008</v>
      </c>
      <c r="G472" s="19" t="str">
        <f>INDEX([1]sheet1!$T:$T,MATCH(B:B,[1]sheet1!$A:$A,0))</f>
        <v>辅助驾驶（系统）设备</v>
      </c>
      <c r="H472" s="27" t="str">
        <f>INDEX([1]sheet1!$U:$U,MATCH(B:B,[1]sheet1!$A:$A,0))</f>
        <v>农业用北斗终端</v>
      </c>
      <c r="I472" s="16" t="s">
        <v>496</v>
      </c>
      <c r="J472" s="19" t="s">
        <v>1712</v>
      </c>
      <c r="K472" s="16" t="s">
        <v>498</v>
      </c>
      <c r="L472" s="16" t="s">
        <v>1279</v>
      </c>
      <c r="M472" s="16">
        <v>1</v>
      </c>
      <c r="N472" s="20">
        <v>4200</v>
      </c>
      <c r="O472" s="20">
        <v>4200</v>
      </c>
      <c r="P472" s="20">
        <v>13000</v>
      </c>
      <c r="Q472" s="24"/>
    </row>
    <row r="473" s="1" customFormat="1" ht="25.5" spans="1:17">
      <c r="A473" s="11">
        <v>471</v>
      </c>
      <c r="B473" s="31" t="s">
        <v>1713</v>
      </c>
      <c r="C473" s="16" t="s">
        <v>1714</v>
      </c>
      <c r="D473" s="14" t="s">
        <v>20</v>
      </c>
      <c r="E473" s="15" t="s">
        <v>21</v>
      </c>
      <c r="F473" s="27" t="str">
        <f>INDEX([1]sheet1!$Q:$Q,MATCH(B:B,[1]sheet1!$A:$A,0))</f>
        <v>B6531270423070101000009</v>
      </c>
      <c r="G473" s="19" t="str">
        <f>INDEX([1]sheet1!$T:$T,MATCH(B:B,[1]sheet1!$A:$A,0))</f>
        <v>辅助驾驶（系统）设备</v>
      </c>
      <c r="H473" s="27" t="str">
        <f>INDEX([1]sheet1!$U:$U,MATCH(B:B,[1]sheet1!$A:$A,0))</f>
        <v>农业用北斗终端</v>
      </c>
      <c r="I473" s="16" t="s">
        <v>496</v>
      </c>
      <c r="J473" s="19" t="s">
        <v>1715</v>
      </c>
      <c r="K473" s="16" t="s">
        <v>498</v>
      </c>
      <c r="L473" s="16" t="s">
        <v>1279</v>
      </c>
      <c r="M473" s="16">
        <v>1</v>
      </c>
      <c r="N473" s="20">
        <v>4200</v>
      </c>
      <c r="O473" s="20">
        <v>4200</v>
      </c>
      <c r="P473" s="20">
        <v>13000</v>
      </c>
      <c r="Q473" s="24"/>
    </row>
    <row r="474" s="1" customFormat="1" ht="25.5" spans="1:17">
      <c r="A474" s="11">
        <v>472</v>
      </c>
      <c r="B474" s="16" t="s">
        <v>1716</v>
      </c>
      <c r="C474" s="16" t="s">
        <v>1717</v>
      </c>
      <c r="D474" s="14" t="s">
        <v>20</v>
      </c>
      <c r="E474" s="15" t="s">
        <v>21</v>
      </c>
      <c r="F474" s="27" t="str">
        <f>INDEX([1]sheet1!$Q:$Q,MATCH(B:B,[1]sheet1!$A:$A,0))</f>
        <v>B6531270423010101000017</v>
      </c>
      <c r="G474" s="19" t="str">
        <f>INDEX([1]sheet1!$T:$T,MATCH(B:B,[1]sheet1!$A:$A,0))</f>
        <v>犁</v>
      </c>
      <c r="H474" s="27" t="str">
        <f>INDEX([1]sheet1!$U:$U,MATCH(B:B,[1]sheet1!$A:$A,0))</f>
        <v>单体幅宽35-45cm，3-4铧翻转犁</v>
      </c>
      <c r="I474" s="16" t="s">
        <v>1718</v>
      </c>
      <c r="J474" s="19" t="s">
        <v>1719</v>
      </c>
      <c r="K474" s="16" t="s">
        <v>643</v>
      </c>
      <c r="L474" s="16" t="s">
        <v>651</v>
      </c>
      <c r="M474" s="16">
        <v>1</v>
      </c>
      <c r="N474" s="20">
        <v>5680</v>
      </c>
      <c r="O474" s="20">
        <v>5680</v>
      </c>
      <c r="P474" s="20">
        <v>25000</v>
      </c>
      <c r="Q474" s="24"/>
    </row>
    <row r="475" s="1" customFormat="1" ht="25.5" spans="1:17">
      <c r="A475" s="11">
        <v>473</v>
      </c>
      <c r="B475" s="31" t="s">
        <v>1720</v>
      </c>
      <c r="C475" s="16" t="s">
        <v>1721</v>
      </c>
      <c r="D475" s="14" t="s">
        <v>20</v>
      </c>
      <c r="E475" s="15" t="s">
        <v>21</v>
      </c>
      <c r="F475" s="27" t="str">
        <f>INDEX([1]sheet1!$Q:$Q,MATCH(B:B,[1]sheet1!$A:$A,0))</f>
        <v>B6531270423020201000008</v>
      </c>
      <c r="G475" s="19" t="str">
        <f>INDEX([1]sheet1!$T:$T,MATCH(B:B,[1]sheet1!$A:$A,0))</f>
        <v>条播机</v>
      </c>
      <c r="H475" s="27" t="str">
        <f>INDEX([1]sheet1!$U:$U,MATCH(B:B,[1]sheet1!$A:$A,0))</f>
        <v>25行及以上条播机</v>
      </c>
      <c r="I475" s="16" t="s">
        <v>1722</v>
      </c>
      <c r="J475" s="19" t="s">
        <v>1723</v>
      </c>
      <c r="K475" s="16" t="s">
        <v>822</v>
      </c>
      <c r="L475" s="16" t="s">
        <v>744</v>
      </c>
      <c r="M475" s="16">
        <v>1</v>
      </c>
      <c r="N475" s="20">
        <v>6000</v>
      </c>
      <c r="O475" s="20">
        <v>6000</v>
      </c>
      <c r="P475" s="20">
        <v>26000</v>
      </c>
      <c r="Q475" s="24"/>
    </row>
    <row r="476" s="1" customFormat="1" ht="25.5" spans="1:17">
      <c r="A476" s="11">
        <v>474</v>
      </c>
      <c r="B476" s="32" t="s">
        <v>1724</v>
      </c>
      <c r="C476" s="16" t="s">
        <v>1725</v>
      </c>
      <c r="D476" s="14" t="s">
        <v>20</v>
      </c>
      <c r="E476" s="15" t="s">
        <v>21</v>
      </c>
      <c r="F476" s="27" t="str">
        <f>INDEX([1]sheet1!$Q:$Q,MATCH(B:B,[1]sheet1!$A:$A,0))</f>
        <v>B6531270523070101000025</v>
      </c>
      <c r="G476" s="19" t="str">
        <f>INDEX([1]sheet1!$T:$T,MATCH(B:B,[1]sheet1!$A:$A,0))</f>
        <v>辅助驾驶（系统）设备</v>
      </c>
      <c r="H476" s="27" t="str">
        <f>INDEX([1]sheet1!$U:$U,MATCH(B:B,[1]sheet1!$A:$A,0))</f>
        <v>农业用北斗终端</v>
      </c>
      <c r="I476" s="16" t="s">
        <v>496</v>
      </c>
      <c r="J476" s="19" t="s">
        <v>1726</v>
      </c>
      <c r="K476" s="12" t="s">
        <v>498</v>
      </c>
      <c r="L476" s="16" t="s">
        <v>325</v>
      </c>
      <c r="M476" s="16">
        <v>1</v>
      </c>
      <c r="N476" s="20">
        <v>4200</v>
      </c>
      <c r="O476" s="20">
        <v>4200</v>
      </c>
      <c r="P476" s="20">
        <v>13500</v>
      </c>
      <c r="Q476" s="24"/>
    </row>
    <row r="477" s="1" customFormat="1" ht="38.25" spans="1:17">
      <c r="A477" s="11">
        <v>475</v>
      </c>
      <c r="B477" s="32" t="s">
        <v>1727</v>
      </c>
      <c r="C477" s="16" t="s">
        <v>1728</v>
      </c>
      <c r="D477" s="14" t="s">
        <v>20</v>
      </c>
      <c r="E477" s="15" t="s">
        <v>21</v>
      </c>
      <c r="F477" s="27" t="str">
        <f>INDEX([1]sheet1!$Q:$Q,MATCH(B:B,[1]sheet1!$A:$A,0))</f>
        <v>B6531270523090105000004</v>
      </c>
      <c r="G477" s="19" t="str">
        <f>INDEX([1]sheet1!$T:$T,MATCH(B:B,[1]sheet1!$A:$A,0))</f>
        <v>青（黄）饲料收获机</v>
      </c>
      <c r="H477" s="27" t="str">
        <f>INDEX([1]sheet1!$U:$U,MATCH(B:B,[1]sheet1!$A:$A,0))</f>
        <v>2.6m及以上自走圆盘式青饲料收获机</v>
      </c>
      <c r="I477" s="16" t="s">
        <v>1706</v>
      </c>
      <c r="J477" s="16" t="s">
        <v>1729</v>
      </c>
      <c r="K477" s="12" t="s">
        <v>1708</v>
      </c>
      <c r="L477" s="16" t="s">
        <v>1730</v>
      </c>
      <c r="M477" s="16">
        <v>1</v>
      </c>
      <c r="N477" s="20">
        <v>128640</v>
      </c>
      <c r="O477" s="20">
        <v>128640</v>
      </c>
      <c r="P477" s="20">
        <v>420600</v>
      </c>
      <c r="Q477" s="24"/>
    </row>
    <row r="478" s="1" customFormat="1" ht="25.5" spans="1:17">
      <c r="A478" s="11">
        <v>476</v>
      </c>
      <c r="B478" s="32" t="s">
        <v>1731</v>
      </c>
      <c r="C478" s="16" t="s">
        <v>1732</v>
      </c>
      <c r="D478" s="14" t="s">
        <v>20</v>
      </c>
      <c r="E478" s="15" t="s">
        <v>21</v>
      </c>
      <c r="F478" s="27" t="str">
        <f>INDEX([1]sheet1!$Q:$Q,MATCH(B:B,[1]sheet1!$A:$A,0))</f>
        <v>B6531270523020201000006</v>
      </c>
      <c r="G478" s="19" t="str">
        <f>INDEX([1]sheet1!$T:$T,MATCH(B:B,[1]sheet1!$A:$A,0))</f>
        <v>条播机</v>
      </c>
      <c r="H478" s="27" t="str">
        <f>INDEX([1]sheet1!$U:$U,MATCH(B:B,[1]sheet1!$A:$A,0))</f>
        <v>19-24行条播机</v>
      </c>
      <c r="I478" s="16" t="s">
        <v>776</v>
      </c>
      <c r="J478" s="19" t="s">
        <v>1733</v>
      </c>
      <c r="K478" s="12" t="s">
        <v>778</v>
      </c>
      <c r="L478" s="16" t="s">
        <v>182</v>
      </c>
      <c r="M478" s="16">
        <v>1</v>
      </c>
      <c r="N478" s="20">
        <v>2400</v>
      </c>
      <c r="O478" s="20">
        <v>2400</v>
      </c>
      <c r="P478" s="20">
        <v>16500</v>
      </c>
      <c r="Q478" s="24"/>
    </row>
    <row r="479" s="1" customFormat="1" ht="25.5" spans="1:17">
      <c r="A479" s="11">
        <v>477</v>
      </c>
      <c r="B479" s="32" t="s">
        <v>1734</v>
      </c>
      <c r="C479" s="16" t="s">
        <v>1725</v>
      </c>
      <c r="D479" s="14" t="s">
        <v>20</v>
      </c>
      <c r="E479" s="15" t="s">
        <v>21</v>
      </c>
      <c r="F479" s="27" t="str">
        <f>INDEX([1]sheet1!$Q:$Q,MATCH(B:B,[1]sheet1!$A:$A,0))</f>
        <v>B6531270523020302000033</v>
      </c>
      <c r="G479" s="19" t="str">
        <f>INDEX([1]sheet1!$T:$T,MATCH(B:B,[1]sheet1!$A:$A,0))</f>
        <v>铺膜（带）播种机</v>
      </c>
      <c r="H479" s="27" t="str">
        <f>INDEX([1]sheet1!$U:$U,MATCH(B:B,[1]sheet1!$A:$A,0))</f>
        <v>精量铺膜播种机,4膜8行</v>
      </c>
      <c r="I479" s="16" t="s">
        <v>626</v>
      </c>
      <c r="J479" s="19" t="s">
        <v>1735</v>
      </c>
      <c r="K479" s="12" t="s">
        <v>494</v>
      </c>
      <c r="L479" s="16" t="s">
        <v>182</v>
      </c>
      <c r="M479" s="16">
        <v>1</v>
      </c>
      <c r="N479" s="20">
        <v>8800</v>
      </c>
      <c r="O479" s="20">
        <v>8800</v>
      </c>
      <c r="P479" s="20">
        <v>25500</v>
      </c>
      <c r="Q479" s="24"/>
    </row>
    <row r="480" s="1" customFormat="1" ht="25.5" spans="1:17">
      <c r="A480" s="11">
        <v>478</v>
      </c>
      <c r="B480" s="32" t="s">
        <v>1736</v>
      </c>
      <c r="C480" s="16" t="s">
        <v>1737</v>
      </c>
      <c r="D480" s="14" t="s">
        <v>20</v>
      </c>
      <c r="E480" s="15" t="s">
        <v>21</v>
      </c>
      <c r="F480" s="27" t="str">
        <f>INDEX([1]sheet1!$Q:$Q,MATCH(B:B,[1]sheet1!$A:$A,0))</f>
        <v>B6531270523020302000034</v>
      </c>
      <c r="G480" s="19" t="str">
        <f>INDEX([1]sheet1!$T:$T,MATCH(B:B,[1]sheet1!$A:$A,0))</f>
        <v>铺膜（带）播种机</v>
      </c>
      <c r="H480" s="27" t="str">
        <f>INDEX([1]sheet1!$U:$U,MATCH(B:B,[1]sheet1!$A:$A,0))</f>
        <v>精量铺膜播种机,2膜12行</v>
      </c>
      <c r="I480" s="16" t="s">
        <v>179</v>
      </c>
      <c r="J480" s="19" t="s">
        <v>1738</v>
      </c>
      <c r="K480" s="12" t="s">
        <v>529</v>
      </c>
      <c r="L480" s="16" t="s">
        <v>1141</v>
      </c>
      <c r="M480" s="16">
        <v>1</v>
      </c>
      <c r="N480" s="20">
        <v>8380</v>
      </c>
      <c r="O480" s="20">
        <v>8380</v>
      </c>
      <c r="P480" s="20">
        <v>29500</v>
      </c>
      <c r="Q480" s="24"/>
    </row>
    <row r="481" s="1" customFormat="1" ht="25.5" spans="1:17">
      <c r="A481" s="11">
        <v>479</v>
      </c>
      <c r="B481" s="32" t="s">
        <v>1739</v>
      </c>
      <c r="C481" s="16" t="s">
        <v>1740</v>
      </c>
      <c r="D481" s="14" t="s">
        <v>20</v>
      </c>
      <c r="E481" s="15" t="s">
        <v>21</v>
      </c>
      <c r="F481" s="27" t="str">
        <f>INDEX([1]sheet1!$Q:$Q,MATCH(B:B,[1]sheet1!$A:$A,0))</f>
        <v>B6531270523020201000007</v>
      </c>
      <c r="G481" s="19" t="str">
        <f>INDEX([1]sheet1!$T:$T,MATCH(B:B,[1]sheet1!$A:$A,0))</f>
        <v>条播机</v>
      </c>
      <c r="H481" s="27" t="str">
        <f>INDEX([1]sheet1!$U:$U,MATCH(B:B,[1]sheet1!$A:$A,0))</f>
        <v>25行及以上条播机</v>
      </c>
      <c r="I481" s="16" t="s">
        <v>1741</v>
      </c>
      <c r="J481" s="19" t="s">
        <v>1742</v>
      </c>
      <c r="K481" s="12" t="s">
        <v>1691</v>
      </c>
      <c r="L481" s="16" t="s">
        <v>1691</v>
      </c>
      <c r="M481" s="16">
        <v>1</v>
      </c>
      <c r="N481" s="20">
        <v>6000</v>
      </c>
      <c r="O481" s="20">
        <v>6000</v>
      </c>
      <c r="P481" s="20">
        <v>38500</v>
      </c>
      <c r="Q481" s="24"/>
    </row>
    <row r="482" s="1" customFormat="1" ht="25.5" spans="1:17">
      <c r="A482" s="11">
        <v>480</v>
      </c>
      <c r="B482" s="32" t="s">
        <v>1743</v>
      </c>
      <c r="C482" s="16" t="s">
        <v>1740</v>
      </c>
      <c r="D482" s="14" t="s">
        <v>20</v>
      </c>
      <c r="E482" s="15" t="s">
        <v>21</v>
      </c>
      <c r="F482" s="27" t="str">
        <f>INDEX([1]sheet1!$Q:$Q,MATCH(B:B,[1]sheet1!$A:$A,0))</f>
        <v>B6531270523020302000035</v>
      </c>
      <c r="G482" s="19" t="str">
        <f>INDEX([1]sheet1!$T:$T,MATCH(B:B,[1]sheet1!$A:$A,0))</f>
        <v>铺膜（带）播种机</v>
      </c>
      <c r="H482" s="27" t="str">
        <f>INDEX([1]sheet1!$U:$U,MATCH(B:B,[1]sheet1!$A:$A,0))</f>
        <v>精量铺膜播种机,2膜12行</v>
      </c>
      <c r="I482" s="16" t="s">
        <v>179</v>
      </c>
      <c r="J482" s="19" t="s">
        <v>1744</v>
      </c>
      <c r="K482" s="12" t="s">
        <v>475</v>
      </c>
      <c r="L482" s="16" t="s">
        <v>476</v>
      </c>
      <c r="M482" s="16">
        <v>1</v>
      </c>
      <c r="N482" s="20">
        <v>8380</v>
      </c>
      <c r="O482" s="20">
        <v>8380</v>
      </c>
      <c r="P482" s="20">
        <v>28000</v>
      </c>
      <c r="Q482" s="24"/>
    </row>
    <row r="483" s="1" customFormat="1" ht="25.5" spans="1:17">
      <c r="A483" s="11">
        <v>481</v>
      </c>
      <c r="B483" s="32" t="s">
        <v>1745</v>
      </c>
      <c r="C483" s="16" t="s">
        <v>1740</v>
      </c>
      <c r="D483" s="14" t="s">
        <v>20</v>
      </c>
      <c r="E483" s="15" t="s">
        <v>21</v>
      </c>
      <c r="F483" s="27" t="str">
        <f>INDEX([1]sheet1!$Q:$Q,MATCH(B:B,[1]sheet1!$A:$A,0))</f>
        <v>B6531270523020302000036</v>
      </c>
      <c r="G483" s="19" t="str">
        <f>INDEX([1]sheet1!$T:$T,MATCH(B:B,[1]sheet1!$A:$A,0))</f>
        <v>铺膜（带）播种机</v>
      </c>
      <c r="H483" s="27" t="str">
        <f>INDEX([1]sheet1!$U:$U,MATCH(B:B,[1]sheet1!$A:$A,0))</f>
        <v>精量铺膜播种机,4膜8行</v>
      </c>
      <c r="I483" s="16" t="s">
        <v>626</v>
      </c>
      <c r="J483" s="16" t="s">
        <v>1746</v>
      </c>
      <c r="K483" s="12" t="s">
        <v>475</v>
      </c>
      <c r="L483" s="16" t="s">
        <v>651</v>
      </c>
      <c r="M483" s="16">
        <v>1</v>
      </c>
      <c r="N483" s="20">
        <v>8800</v>
      </c>
      <c r="O483" s="20">
        <v>8800</v>
      </c>
      <c r="P483" s="20">
        <v>25900</v>
      </c>
      <c r="Q483" s="24"/>
    </row>
    <row r="484" s="1" customFormat="1" ht="25.5" spans="1:17">
      <c r="A484" s="11">
        <v>482</v>
      </c>
      <c r="B484" s="32" t="s">
        <v>1747</v>
      </c>
      <c r="C484" s="16" t="s">
        <v>1740</v>
      </c>
      <c r="D484" s="14" t="s">
        <v>20</v>
      </c>
      <c r="E484" s="15" t="s">
        <v>21</v>
      </c>
      <c r="F484" s="27" t="str">
        <f>INDEX([1]sheet1!$Q:$Q,MATCH(B:B,[1]sheet1!$A:$A,0))</f>
        <v>B6531270523070101000026</v>
      </c>
      <c r="G484" s="19" t="str">
        <f>INDEX([1]sheet1!$T:$T,MATCH(B:B,[1]sheet1!$A:$A,0))</f>
        <v>辅助驾驶（系统）设备</v>
      </c>
      <c r="H484" s="27" t="str">
        <f>INDEX([1]sheet1!$U:$U,MATCH(B:B,[1]sheet1!$A:$A,0))</f>
        <v>农业用北斗终端</v>
      </c>
      <c r="I484" s="16" t="s">
        <v>546</v>
      </c>
      <c r="J484" s="19" t="s">
        <v>1748</v>
      </c>
      <c r="K484" s="12" t="s">
        <v>548</v>
      </c>
      <c r="L484" s="16" t="s">
        <v>476</v>
      </c>
      <c r="M484" s="16">
        <v>1</v>
      </c>
      <c r="N484" s="20">
        <v>4200</v>
      </c>
      <c r="O484" s="20">
        <v>4200</v>
      </c>
      <c r="P484" s="20">
        <v>14200</v>
      </c>
      <c r="Q484" s="24"/>
    </row>
    <row r="485" s="1" customFormat="1" ht="25.5" spans="1:17">
      <c r="A485" s="11">
        <v>483</v>
      </c>
      <c r="B485" s="32" t="s">
        <v>1749</v>
      </c>
      <c r="C485" s="16" t="s">
        <v>1740</v>
      </c>
      <c r="D485" s="14" t="s">
        <v>20</v>
      </c>
      <c r="E485" s="15" t="s">
        <v>21</v>
      </c>
      <c r="F485" s="27" t="str">
        <f>INDEX([1]sheet1!$Q:$Q,MATCH(B:B,[1]sheet1!$A:$A,0))</f>
        <v>B6531270523020302000038</v>
      </c>
      <c r="G485" s="19" t="str">
        <f>INDEX([1]sheet1!$T:$T,MATCH(B:B,[1]sheet1!$A:$A,0))</f>
        <v>铺膜（带）播种机</v>
      </c>
      <c r="H485" s="27" t="str">
        <f>INDEX([1]sheet1!$U:$U,MATCH(B:B,[1]sheet1!$A:$A,0))</f>
        <v>精量铺膜播种机,4膜8行</v>
      </c>
      <c r="I485" s="16" t="s">
        <v>626</v>
      </c>
      <c r="J485" s="19" t="s">
        <v>1750</v>
      </c>
      <c r="K485" s="12" t="s">
        <v>475</v>
      </c>
      <c r="L485" s="16" t="s">
        <v>476</v>
      </c>
      <c r="M485" s="16">
        <v>1</v>
      </c>
      <c r="N485" s="20">
        <v>8800</v>
      </c>
      <c r="O485" s="20">
        <v>8800</v>
      </c>
      <c r="P485" s="20">
        <v>25900</v>
      </c>
      <c r="Q485" s="24"/>
    </row>
    <row r="486" s="1" customFormat="1" ht="25.5" spans="1:17">
      <c r="A486" s="11">
        <v>484</v>
      </c>
      <c r="B486" s="32" t="s">
        <v>1751</v>
      </c>
      <c r="C486" s="16" t="s">
        <v>1752</v>
      </c>
      <c r="D486" s="14" t="s">
        <v>20</v>
      </c>
      <c r="E486" s="15" t="s">
        <v>21</v>
      </c>
      <c r="F486" s="27" t="str">
        <f>INDEX([1]sheet1!$Q:$Q,MATCH(B:B,[1]sheet1!$A:$A,0))</f>
        <v>B6531270523020302000039</v>
      </c>
      <c r="G486" s="19" t="str">
        <f>INDEX([1]sheet1!$T:$T,MATCH(B:B,[1]sheet1!$A:$A,0))</f>
        <v>铺膜（带）播种机</v>
      </c>
      <c r="H486" s="27" t="str">
        <f>INDEX([1]sheet1!$U:$U,MATCH(B:B,[1]sheet1!$A:$A,0))</f>
        <v>精量铺膜播种机,4膜8行</v>
      </c>
      <c r="I486" s="16" t="s">
        <v>626</v>
      </c>
      <c r="J486" s="19" t="s">
        <v>1753</v>
      </c>
      <c r="K486" s="12" t="s">
        <v>475</v>
      </c>
      <c r="L486" s="16" t="s">
        <v>476</v>
      </c>
      <c r="M486" s="16">
        <v>1</v>
      </c>
      <c r="N486" s="20">
        <v>8800</v>
      </c>
      <c r="O486" s="20">
        <v>8800</v>
      </c>
      <c r="P486" s="20">
        <v>25900</v>
      </c>
      <c r="Q486" s="24"/>
    </row>
    <row r="487" s="1" customFormat="1" ht="25.5" spans="1:17">
      <c r="A487" s="11">
        <v>485</v>
      </c>
      <c r="B487" s="32" t="s">
        <v>1754</v>
      </c>
      <c r="C487" s="16" t="s">
        <v>1755</v>
      </c>
      <c r="D487" s="14" t="s">
        <v>20</v>
      </c>
      <c r="E487" s="15" t="s">
        <v>21</v>
      </c>
      <c r="F487" s="27" t="str">
        <f>INDEX([1]sheet1!$Q:$Q,MATCH(B:B,[1]sheet1!$A:$A,0))</f>
        <v>B6531270523070101000027</v>
      </c>
      <c r="G487" s="19" t="str">
        <f>INDEX([1]sheet1!$T:$T,MATCH(B:B,[1]sheet1!$A:$A,0))</f>
        <v>辅助驾驶（系统）设备</v>
      </c>
      <c r="H487" s="27" t="str">
        <f>INDEX([1]sheet1!$U:$U,MATCH(B:B,[1]sheet1!$A:$A,0))</f>
        <v>农业用北斗终端</v>
      </c>
      <c r="I487" s="16" t="s">
        <v>647</v>
      </c>
      <c r="J487" s="19" t="s">
        <v>1756</v>
      </c>
      <c r="K487" s="12" t="s">
        <v>525</v>
      </c>
      <c r="L487" s="16" t="s">
        <v>182</v>
      </c>
      <c r="M487" s="16">
        <v>1</v>
      </c>
      <c r="N487" s="20">
        <v>4200</v>
      </c>
      <c r="O487" s="20">
        <v>4200</v>
      </c>
      <c r="P487" s="20">
        <v>12000</v>
      </c>
      <c r="Q487" s="24"/>
    </row>
    <row r="488" s="1" customFormat="1" ht="25.5" spans="1:17">
      <c r="A488" s="11">
        <v>486</v>
      </c>
      <c r="B488" s="32" t="s">
        <v>1757</v>
      </c>
      <c r="C488" s="16" t="s">
        <v>1758</v>
      </c>
      <c r="D488" s="14" t="s">
        <v>20</v>
      </c>
      <c r="E488" s="15" t="s">
        <v>21</v>
      </c>
      <c r="F488" s="27" t="str">
        <f>INDEX([1]sheet1!$Q:$Q,MATCH(B:B,[1]sheet1!$A:$A,0))</f>
        <v>B6531270523070101000028</v>
      </c>
      <c r="G488" s="19" t="str">
        <f>INDEX([1]sheet1!$T:$T,MATCH(B:B,[1]sheet1!$A:$A,0))</f>
        <v>辅助驾驶（系统）设备</v>
      </c>
      <c r="H488" s="27" t="str">
        <f>INDEX([1]sheet1!$U:$U,MATCH(B:B,[1]sheet1!$A:$A,0))</f>
        <v>农业用北斗终端</v>
      </c>
      <c r="I488" s="16" t="s">
        <v>546</v>
      </c>
      <c r="J488" s="19" t="s">
        <v>1759</v>
      </c>
      <c r="K488" s="12" t="s">
        <v>548</v>
      </c>
      <c r="L488" s="16" t="s">
        <v>476</v>
      </c>
      <c r="M488" s="16">
        <v>1</v>
      </c>
      <c r="N488" s="20">
        <v>4200</v>
      </c>
      <c r="O488" s="20">
        <v>4200</v>
      </c>
      <c r="P488" s="20">
        <v>14200</v>
      </c>
      <c r="Q488" s="24"/>
    </row>
    <row r="489" s="1" customFormat="1" ht="25.5" spans="1:17">
      <c r="A489" s="11">
        <v>487</v>
      </c>
      <c r="B489" s="32" t="s">
        <v>1760</v>
      </c>
      <c r="C489" s="16" t="s">
        <v>1761</v>
      </c>
      <c r="D489" s="14" t="s">
        <v>20</v>
      </c>
      <c r="E489" s="15" t="s">
        <v>21</v>
      </c>
      <c r="F489" s="27" t="str">
        <f>INDEX([1]sheet1!$Q:$Q,MATCH(B:B,[1]sheet1!$A:$A,0))</f>
        <v>B6531270523010101000011</v>
      </c>
      <c r="G489" s="19" t="str">
        <f>INDEX([1]sheet1!$T:$T,MATCH(B:B,[1]sheet1!$A:$A,0))</f>
        <v>犁</v>
      </c>
      <c r="H489" s="27" t="str">
        <f>INDEX([1]sheet1!$U:$U,MATCH(B:B,[1]sheet1!$A:$A,0))</f>
        <v>单体幅宽35cm以下，3-4铧翻转犁</v>
      </c>
      <c r="I489" s="16" t="s">
        <v>932</v>
      </c>
      <c r="J489" s="16" t="s">
        <v>1762</v>
      </c>
      <c r="K489" s="12" t="s">
        <v>934</v>
      </c>
      <c r="L489" s="16" t="s">
        <v>1763</v>
      </c>
      <c r="M489" s="16">
        <v>1</v>
      </c>
      <c r="N489" s="20">
        <v>1730</v>
      </c>
      <c r="O489" s="20">
        <v>1730</v>
      </c>
      <c r="P489" s="20">
        <v>5200</v>
      </c>
      <c r="Q489" s="24"/>
    </row>
    <row r="490" s="1" customFormat="1" ht="25.5" spans="1:17">
      <c r="A490" s="11">
        <v>488</v>
      </c>
      <c r="B490" s="32" t="s">
        <v>1764</v>
      </c>
      <c r="C490" s="16" t="s">
        <v>238</v>
      </c>
      <c r="D490" s="14" t="s">
        <v>20</v>
      </c>
      <c r="E490" s="15" t="s">
        <v>21</v>
      </c>
      <c r="F490" s="27" t="str">
        <f>INDEX([1]sheet1!$Q:$Q,MATCH(B:B,[1]sheet1!$A:$A,0))</f>
        <v>B6531270523020201000010</v>
      </c>
      <c r="G490" s="19" t="str">
        <f>INDEX([1]sheet1!$T:$T,MATCH(B:B,[1]sheet1!$A:$A,0))</f>
        <v>条播机</v>
      </c>
      <c r="H490" s="27" t="str">
        <f>INDEX([1]sheet1!$U:$U,MATCH(B:B,[1]sheet1!$A:$A,0))</f>
        <v>19-24行条播机</v>
      </c>
      <c r="I490" s="16" t="s">
        <v>1198</v>
      </c>
      <c r="J490" s="19" t="s">
        <v>1765</v>
      </c>
      <c r="K490" s="12" t="s">
        <v>778</v>
      </c>
      <c r="L490" s="16" t="s">
        <v>1649</v>
      </c>
      <c r="M490" s="16">
        <v>1</v>
      </c>
      <c r="N490" s="20">
        <v>2400</v>
      </c>
      <c r="O490" s="20">
        <v>2400</v>
      </c>
      <c r="P490" s="20">
        <v>9800</v>
      </c>
      <c r="Q490" s="24"/>
    </row>
    <row r="491" s="1" customFormat="1" ht="25.5" spans="1:17">
      <c r="A491" s="11">
        <v>489</v>
      </c>
      <c r="B491" s="32" t="s">
        <v>1766</v>
      </c>
      <c r="C491" s="16" t="s">
        <v>1767</v>
      </c>
      <c r="D491" s="14" t="s">
        <v>20</v>
      </c>
      <c r="E491" s="15" t="s">
        <v>21</v>
      </c>
      <c r="F491" s="27" t="str">
        <f>INDEX([1]sheet1!$Q:$Q,MATCH(B:B,[1]sheet1!$A:$A,0))</f>
        <v>B6531270523020302000041</v>
      </c>
      <c r="G491" s="19" t="str">
        <f>INDEX([1]sheet1!$T:$T,MATCH(B:B,[1]sheet1!$A:$A,0))</f>
        <v>铺膜（带）播种机</v>
      </c>
      <c r="H491" s="27" t="str">
        <f>INDEX([1]sheet1!$U:$U,MATCH(B:B,[1]sheet1!$A:$A,0))</f>
        <v>精量铺膜播种机,2膜12行</v>
      </c>
      <c r="I491" s="16" t="s">
        <v>687</v>
      </c>
      <c r="J491" s="19" t="s">
        <v>1768</v>
      </c>
      <c r="K491" s="12" t="s">
        <v>475</v>
      </c>
      <c r="L491" s="16" t="s">
        <v>476</v>
      </c>
      <c r="M491" s="16">
        <v>1</v>
      </c>
      <c r="N491" s="20">
        <v>8380</v>
      </c>
      <c r="O491" s="20">
        <v>8380</v>
      </c>
      <c r="P491" s="20">
        <v>27000</v>
      </c>
      <c r="Q491" s="24"/>
    </row>
    <row r="492" s="1" customFormat="1" ht="25.5" spans="1:17">
      <c r="A492" s="11">
        <v>490</v>
      </c>
      <c r="B492" s="32" t="s">
        <v>1769</v>
      </c>
      <c r="C492" s="16" t="s">
        <v>1767</v>
      </c>
      <c r="D492" s="14" t="s">
        <v>20</v>
      </c>
      <c r="E492" s="15" t="s">
        <v>21</v>
      </c>
      <c r="F492" s="27" t="str">
        <f>INDEX([1]sheet1!$Q:$Q,MATCH(B:B,[1]sheet1!$A:$A,0))</f>
        <v>B6531270523020302000042</v>
      </c>
      <c r="G492" s="19" t="str">
        <f>INDEX([1]sheet1!$T:$T,MATCH(B:B,[1]sheet1!$A:$A,0))</f>
        <v>铺膜（带）播种机</v>
      </c>
      <c r="H492" s="27" t="str">
        <f>INDEX([1]sheet1!$U:$U,MATCH(B:B,[1]sheet1!$A:$A,0))</f>
        <v>精量铺膜播种机,4膜8行</v>
      </c>
      <c r="I492" s="16" t="s">
        <v>626</v>
      </c>
      <c r="J492" s="19" t="s">
        <v>1770</v>
      </c>
      <c r="K492" s="12" t="s">
        <v>475</v>
      </c>
      <c r="L492" s="16" t="s">
        <v>476</v>
      </c>
      <c r="M492" s="16">
        <v>1</v>
      </c>
      <c r="N492" s="20">
        <v>8800</v>
      </c>
      <c r="O492" s="20">
        <v>8800</v>
      </c>
      <c r="P492" s="20">
        <v>25900</v>
      </c>
      <c r="Q492" s="24"/>
    </row>
    <row r="493" s="1" customFormat="1" ht="49.5" spans="1:17">
      <c r="A493" s="11">
        <v>491</v>
      </c>
      <c r="B493" s="32" t="s">
        <v>1771</v>
      </c>
      <c r="C493" s="16" t="s">
        <v>1767</v>
      </c>
      <c r="D493" s="14" t="s">
        <v>20</v>
      </c>
      <c r="E493" s="15" t="s">
        <v>21</v>
      </c>
      <c r="F493" s="27" t="str">
        <f>INDEX([1]sheet1!$Q:$Q,MATCH(B:B,[1]sheet1!$A:$A,0))</f>
        <v>B6531270523090103000001</v>
      </c>
      <c r="G493" s="19" t="str">
        <f>INDEX([1]sheet1!$T:$T,MATCH(B:B,[1]sheet1!$A:$A,0))</f>
        <v>打（压）捆机</v>
      </c>
      <c r="H493" s="27" t="str">
        <f>INDEX([1]sheet1!$U:$U,MATCH(B:B,[1]sheet1!$A:$A,0))</f>
        <v>压缩室截面积（宽×高）0.1344m2及以上无打结器自动套袋方捆捡拾压捆机</v>
      </c>
      <c r="I493" s="16" t="s">
        <v>409</v>
      </c>
      <c r="J493" s="19" t="s">
        <v>1772</v>
      </c>
      <c r="K493" s="12" t="s">
        <v>411</v>
      </c>
      <c r="L493" s="16" t="s">
        <v>98</v>
      </c>
      <c r="M493" s="16">
        <v>1</v>
      </c>
      <c r="N493" s="20">
        <v>21600</v>
      </c>
      <c r="O493" s="20">
        <v>21600</v>
      </c>
      <c r="P493" s="20">
        <v>185000</v>
      </c>
      <c r="Q493" s="24"/>
    </row>
    <row r="494" s="1" customFormat="1" ht="49.5" spans="1:17">
      <c r="A494" s="11">
        <v>492</v>
      </c>
      <c r="B494" s="32" t="s">
        <v>1773</v>
      </c>
      <c r="C494" s="16" t="s">
        <v>909</v>
      </c>
      <c r="D494" s="14" t="s">
        <v>20</v>
      </c>
      <c r="E494" s="15" t="s">
        <v>21</v>
      </c>
      <c r="F494" s="27" t="str">
        <f>INDEX([1]sheet1!$Q:$Q,MATCH(B:B,[1]sheet1!$A:$A,0))</f>
        <v>6531270523050201000001</v>
      </c>
      <c r="G494" s="19" t="str">
        <f>INDEX([1]sheet1!$T:$T,MATCH(B:B,[1]sheet1!$A:$A,0))</f>
        <v>棉花收获机</v>
      </c>
      <c r="H494" s="27" t="str">
        <f>INDEX([1]sheet1!$U:$U,MATCH(B:B,[1]sheet1!$A:$A,0))</f>
        <v>3行-4行自走式，带打包</v>
      </c>
      <c r="I494" s="16" t="s">
        <v>1774</v>
      </c>
      <c r="J494" s="19" t="s">
        <v>1775</v>
      </c>
      <c r="K494" s="12" t="s">
        <v>1776</v>
      </c>
      <c r="L494" s="16" t="s">
        <v>509</v>
      </c>
      <c r="M494" s="16">
        <v>1</v>
      </c>
      <c r="N494" s="20">
        <v>400000</v>
      </c>
      <c r="O494" s="20">
        <v>400000</v>
      </c>
      <c r="P494" s="20">
        <v>2208000</v>
      </c>
      <c r="Q494" s="24"/>
    </row>
    <row r="495" s="1" customFormat="1" ht="25.5" spans="1:17">
      <c r="A495" s="11">
        <v>493</v>
      </c>
      <c r="B495" s="32" t="s">
        <v>1777</v>
      </c>
      <c r="C495" s="16" t="s">
        <v>1778</v>
      </c>
      <c r="D495" s="14" t="s">
        <v>20</v>
      </c>
      <c r="E495" s="15" t="s">
        <v>21</v>
      </c>
      <c r="F495" s="27" t="str">
        <f>INDEX([1]sheet1!$Q:$Q,MATCH(B:B,[1]sheet1!$A:$A,0))</f>
        <v>B6531270523010301000002</v>
      </c>
      <c r="G495" s="19" t="str">
        <f>INDEX([1]sheet1!$T:$T,MATCH(B:B,[1]sheet1!$A:$A,0))</f>
        <v>联合整地机</v>
      </c>
      <c r="H495" s="27" t="str">
        <f>INDEX([1]sheet1!$U:$U,MATCH(B:B,[1]sheet1!$A:$A,0))</f>
        <v>5.5-6.5m双轴联合整地机，有折叠装置</v>
      </c>
      <c r="I495" s="16" t="s">
        <v>838</v>
      </c>
      <c r="J495" s="16" t="s">
        <v>1779</v>
      </c>
      <c r="K495" s="12" t="s">
        <v>67</v>
      </c>
      <c r="L495" s="16" t="s">
        <v>869</v>
      </c>
      <c r="M495" s="16">
        <v>1</v>
      </c>
      <c r="N495" s="20">
        <v>16500</v>
      </c>
      <c r="O495" s="20">
        <v>16500</v>
      </c>
      <c r="P495" s="20">
        <v>71000</v>
      </c>
      <c r="Q495" s="24"/>
    </row>
    <row r="496" s="1" customFormat="1" ht="25.5" spans="1:17">
      <c r="A496" s="11">
        <v>494</v>
      </c>
      <c r="B496" s="32" t="s">
        <v>1780</v>
      </c>
      <c r="C496" s="16" t="s">
        <v>1781</v>
      </c>
      <c r="D496" s="14" t="s">
        <v>20</v>
      </c>
      <c r="E496" s="15" t="s">
        <v>21</v>
      </c>
      <c r="F496" s="27" t="str">
        <f>INDEX([1]sheet1!$Q:$Q,MATCH(B:B,[1]sheet1!$A:$A,0))</f>
        <v>B6531270523020302000043</v>
      </c>
      <c r="G496" s="19" t="str">
        <f>INDEX([1]sheet1!$T:$T,MATCH(B:B,[1]sheet1!$A:$A,0))</f>
        <v>铺膜（带）播种机</v>
      </c>
      <c r="H496" s="27" t="str">
        <f>INDEX([1]sheet1!$U:$U,MATCH(B:B,[1]sheet1!$A:$A,0))</f>
        <v>精量铺膜播种机,1膜6行</v>
      </c>
      <c r="I496" s="16" t="s">
        <v>762</v>
      </c>
      <c r="J496" s="19" t="s">
        <v>1782</v>
      </c>
      <c r="K496" s="12" t="s">
        <v>475</v>
      </c>
      <c r="L496" s="16" t="s">
        <v>476</v>
      </c>
      <c r="M496" s="16">
        <v>1</v>
      </c>
      <c r="N496" s="20">
        <v>3700</v>
      </c>
      <c r="O496" s="20">
        <v>3700</v>
      </c>
      <c r="P496" s="20">
        <v>13000</v>
      </c>
      <c r="Q496" s="24"/>
    </row>
    <row r="497" s="1" customFormat="1" ht="25.5" spans="1:17">
      <c r="A497" s="11">
        <v>495</v>
      </c>
      <c r="B497" s="32" t="s">
        <v>1783</v>
      </c>
      <c r="C497" s="16" t="s">
        <v>1781</v>
      </c>
      <c r="D497" s="14" t="s">
        <v>20</v>
      </c>
      <c r="E497" s="15" t="s">
        <v>21</v>
      </c>
      <c r="F497" s="27" t="str">
        <f>INDEX([1]sheet1!$Q:$Q,MATCH(B:B,[1]sheet1!$A:$A,0))</f>
        <v>B6531270523070101000029</v>
      </c>
      <c r="G497" s="19" t="str">
        <f>INDEX([1]sheet1!$T:$T,MATCH(B:B,[1]sheet1!$A:$A,0))</f>
        <v>辅助驾驶（系统）设备</v>
      </c>
      <c r="H497" s="27" t="str">
        <f>INDEX([1]sheet1!$U:$U,MATCH(B:B,[1]sheet1!$A:$A,0))</f>
        <v>农业用北斗终端</v>
      </c>
      <c r="I497" s="16" t="s">
        <v>546</v>
      </c>
      <c r="J497" s="19" t="s">
        <v>1784</v>
      </c>
      <c r="K497" s="12" t="s">
        <v>548</v>
      </c>
      <c r="L497" s="16" t="s">
        <v>476</v>
      </c>
      <c r="M497" s="16">
        <v>1</v>
      </c>
      <c r="N497" s="20">
        <v>4200</v>
      </c>
      <c r="O497" s="20">
        <v>4200</v>
      </c>
      <c r="P497" s="20">
        <v>14200</v>
      </c>
      <c r="Q497" s="24"/>
    </row>
    <row r="498" s="1" customFormat="1" ht="38.25" spans="1:17">
      <c r="A498" s="11">
        <v>496</v>
      </c>
      <c r="B498" s="32" t="s">
        <v>1785</v>
      </c>
      <c r="C498" s="16" t="s">
        <v>883</v>
      </c>
      <c r="D498" s="14" t="s">
        <v>20</v>
      </c>
      <c r="E498" s="15" t="s">
        <v>61</v>
      </c>
      <c r="F498" s="27" t="str">
        <f>INDEX([1]sheet1!$Q:$Q,MATCH(B:B,[1]sheet1!$A:$A,0))</f>
        <v>6531270523030202000005</v>
      </c>
      <c r="G498" s="19" t="str">
        <f>INDEX([1]sheet1!$T:$T,MATCH(B:B,[1]sheet1!$A:$A,0))</f>
        <v>植保无人驾驶航空器</v>
      </c>
      <c r="H498" s="27" t="str">
        <f>INDEX([1]sheet1!$U:$U,MATCH(B:B,[1]sheet1!$A:$A,0))</f>
        <v>30L及以上多旋翼植保无人驾驶航空器</v>
      </c>
      <c r="I498" s="16" t="s">
        <v>702</v>
      </c>
      <c r="J498" s="19" t="s">
        <v>1786</v>
      </c>
      <c r="K498" s="12" t="s">
        <v>254</v>
      </c>
      <c r="L498" s="16" t="s">
        <v>357</v>
      </c>
      <c r="M498" s="16">
        <v>1</v>
      </c>
      <c r="N498" s="20">
        <v>12000</v>
      </c>
      <c r="O498" s="20">
        <v>12000</v>
      </c>
      <c r="P498" s="20">
        <v>63000</v>
      </c>
      <c r="Q498" s="24"/>
    </row>
    <row r="499" s="1" customFormat="1" ht="25.5" spans="1:17">
      <c r="A499" s="11">
        <v>497</v>
      </c>
      <c r="B499" s="32" t="s">
        <v>1787</v>
      </c>
      <c r="C499" s="16" t="s">
        <v>1788</v>
      </c>
      <c r="D499" s="14" t="s">
        <v>20</v>
      </c>
      <c r="E499" s="15" t="s">
        <v>21</v>
      </c>
      <c r="F499" s="27" t="str">
        <f>INDEX([1]sheet1!$Q:$Q,MATCH(B:B,[1]sheet1!$A:$A,0))</f>
        <v>B6531270523020201000016</v>
      </c>
      <c r="G499" s="19" t="str">
        <f>INDEX([1]sheet1!$T:$T,MATCH(B:B,[1]sheet1!$A:$A,0))</f>
        <v>条播机</v>
      </c>
      <c r="H499" s="27" t="str">
        <f>INDEX([1]sheet1!$U:$U,MATCH(B:B,[1]sheet1!$A:$A,0))</f>
        <v>19-24行条播机</v>
      </c>
      <c r="I499" s="16" t="s">
        <v>776</v>
      </c>
      <c r="J499" s="19" t="s">
        <v>1789</v>
      </c>
      <c r="K499" s="12" t="s">
        <v>778</v>
      </c>
      <c r="L499" s="16" t="s">
        <v>182</v>
      </c>
      <c r="M499" s="16">
        <v>1</v>
      </c>
      <c r="N499" s="20">
        <v>2400</v>
      </c>
      <c r="O499" s="20">
        <v>2400</v>
      </c>
      <c r="P499" s="20">
        <v>18000</v>
      </c>
      <c r="Q499" s="24"/>
    </row>
    <row r="500" s="1" customFormat="1" ht="25.5" spans="1:17">
      <c r="A500" s="11">
        <v>498</v>
      </c>
      <c r="B500" s="16" t="s">
        <v>1790</v>
      </c>
      <c r="C500" s="16" t="s">
        <v>1791</v>
      </c>
      <c r="D500" s="14" t="s">
        <v>20</v>
      </c>
      <c r="E500" s="15" t="s">
        <v>21</v>
      </c>
      <c r="F500" s="27" t="str">
        <f>INDEX([1]sheet1!$Q:$Q,MATCH(B:B,[1]sheet1!$A:$A,0))</f>
        <v>B6531270623020201000007</v>
      </c>
      <c r="G500" s="19" t="str">
        <f>INDEX([1]sheet1!$T:$T,MATCH(B:B,[1]sheet1!$A:$A,0))</f>
        <v>条播机</v>
      </c>
      <c r="H500" s="27" t="str">
        <f>INDEX([1]sheet1!$U:$U,MATCH(B:B,[1]sheet1!$A:$A,0))</f>
        <v>19-24行条播机</v>
      </c>
      <c r="I500" s="16" t="s">
        <v>770</v>
      </c>
      <c r="J500" s="19" t="s">
        <v>1792</v>
      </c>
      <c r="K500" s="16" t="s">
        <v>822</v>
      </c>
      <c r="L500" s="16" t="s">
        <v>1793</v>
      </c>
      <c r="M500" s="16">
        <v>1</v>
      </c>
      <c r="N500" s="20">
        <v>2400</v>
      </c>
      <c r="O500" s="20">
        <v>2400</v>
      </c>
      <c r="P500" s="20">
        <v>7000</v>
      </c>
      <c r="Q500" s="24"/>
    </row>
    <row r="501" s="1" customFormat="1" ht="38.25" spans="1:17">
      <c r="A501" s="11">
        <v>499</v>
      </c>
      <c r="B501" s="16" t="s">
        <v>1794</v>
      </c>
      <c r="C501" s="16" t="s">
        <v>1795</v>
      </c>
      <c r="D501" s="14" t="s">
        <v>20</v>
      </c>
      <c r="E501" s="15" t="s">
        <v>21</v>
      </c>
      <c r="F501" s="27" t="str">
        <f>INDEX([1]sheet1!$Q:$Q,MATCH(B:B,[1]sheet1!$A:$A,0))</f>
        <v>6531270623200101000013</v>
      </c>
      <c r="G501" s="19" t="str">
        <f>INDEX([1]sheet1!$T:$T,MATCH(B:B,[1]sheet1!$A:$A,0))</f>
        <v>轮式拖拉机</v>
      </c>
      <c r="H501" s="27" t="str">
        <f>INDEX([1]sheet1!$U:$U,MATCH(B:B,[1]sheet1!$A:$A,0))</f>
        <v>90-100马力四轮驱动拖拉机</v>
      </c>
      <c r="I501" s="16" t="s">
        <v>1796</v>
      </c>
      <c r="J501" s="16" t="s">
        <v>1797</v>
      </c>
      <c r="K501" s="16" t="s">
        <v>1798</v>
      </c>
      <c r="L501" s="16" t="s">
        <v>1799</v>
      </c>
      <c r="M501" s="16">
        <v>1</v>
      </c>
      <c r="N501" s="20">
        <v>18260</v>
      </c>
      <c r="O501" s="20">
        <v>18260</v>
      </c>
      <c r="P501" s="20">
        <v>100000</v>
      </c>
      <c r="Q501" s="24"/>
    </row>
    <row r="502" s="1" customFormat="1" ht="25.5" spans="1:17">
      <c r="A502" s="11">
        <v>500</v>
      </c>
      <c r="B502" s="16" t="s">
        <v>1800</v>
      </c>
      <c r="C502" s="16" t="s">
        <v>1801</v>
      </c>
      <c r="D502" s="14" t="s">
        <v>20</v>
      </c>
      <c r="E502" s="15" t="s">
        <v>21</v>
      </c>
      <c r="F502" s="27" t="str">
        <f>INDEX([1]sheet1!$Q:$Q,MATCH(B:B,[1]sheet1!$A:$A,0))</f>
        <v>B6531270623010101000010</v>
      </c>
      <c r="G502" s="19" t="str">
        <f>INDEX([1]sheet1!$T:$T,MATCH(B:B,[1]sheet1!$A:$A,0))</f>
        <v>犁</v>
      </c>
      <c r="H502" s="27" t="str">
        <f>INDEX([1]sheet1!$U:$U,MATCH(B:B,[1]sheet1!$A:$A,0))</f>
        <v>单体幅宽35-45cm，3-4铧翻转犁</v>
      </c>
      <c r="I502" s="16" t="s">
        <v>1802</v>
      </c>
      <c r="J502" s="19" t="s">
        <v>1803</v>
      </c>
      <c r="K502" s="16" t="s">
        <v>934</v>
      </c>
      <c r="L502" s="16" t="s">
        <v>1804</v>
      </c>
      <c r="M502" s="16">
        <v>1</v>
      </c>
      <c r="N502" s="20">
        <v>5680</v>
      </c>
      <c r="O502" s="20">
        <v>5680</v>
      </c>
      <c r="P502" s="20">
        <v>16000</v>
      </c>
      <c r="Q502" s="24"/>
    </row>
    <row r="503" s="1" customFormat="1" ht="25.5" spans="1:17">
      <c r="A503" s="11">
        <v>501</v>
      </c>
      <c r="B503" s="16" t="s">
        <v>1805</v>
      </c>
      <c r="C503" s="16" t="s">
        <v>1791</v>
      </c>
      <c r="D503" s="14" t="s">
        <v>20</v>
      </c>
      <c r="E503" s="15" t="s">
        <v>21</v>
      </c>
      <c r="F503" s="27" t="str">
        <f>INDEX([1]sheet1!$Q:$Q,MATCH(B:B,[1]sheet1!$A:$A,0))</f>
        <v>B6531270623070101000020</v>
      </c>
      <c r="G503" s="19" t="str">
        <f>INDEX([1]sheet1!$T:$T,MATCH(B:B,[1]sheet1!$A:$A,0))</f>
        <v>辅助驾驶（系统）设备</v>
      </c>
      <c r="H503" s="27" t="str">
        <f>INDEX([1]sheet1!$U:$U,MATCH(B:B,[1]sheet1!$A:$A,0))</f>
        <v>农业用北斗终端</v>
      </c>
      <c r="I503" s="16" t="s">
        <v>496</v>
      </c>
      <c r="J503" s="19" t="s">
        <v>1806</v>
      </c>
      <c r="K503" s="16" t="s">
        <v>498</v>
      </c>
      <c r="L503" s="16" t="s">
        <v>325</v>
      </c>
      <c r="M503" s="16">
        <v>1</v>
      </c>
      <c r="N503" s="20">
        <v>4200</v>
      </c>
      <c r="O503" s="20">
        <v>4200</v>
      </c>
      <c r="P503" s="20">
        <v>14000</v>
      </c>
      <c r="Q503" s="24"/>
    </row>
    <row r="504" s="1" customFormat="1" ht="25.5" spans="1:17">
      <c r="A504" s="11">
        <v>502</v>
      </c>
      <c r="B504" s="16" t="s">
        <v>1807</v>
      </c>
      <c r="C504" s="16" t="s">
        <v>1808</v>
      </c>
      <c r="D504" s="14" t="s">
        <v>20</v>
      </c>
      <c r="E504" s="15" t="s">
        <v>21</v>
      </c>
      <c r="F504" s="27" t="str">
        <f>INDEX([1]sheet1!$Q:$Q,MATCH(B:B,[1]sheet1!$A:$A,0))</f>
        <v>B6531270623070101000021</v>
      </c>
      <c r="G504" s="19" t="str">
        <f>INDEX([1]sheet1!$T:$T,MATCH(B:B,[1]sheet1!$A:$A,0))</f>
        <v>辅助驾驶（系统）设备</v>
      </c>
      <c r="H504" s="27" t="str">
        <f>INDEX([1]sheet1!$U:$U,MATCH(B:B,[1]sheet1!$A:$A,0))</f>
        <v>农业用北斗终端</v>
      </c>
      <c r="I504" s="16" t="s">
        <v>496</v>
      </c>
      <c r="J504" s="19" t="s">
        <v>1809</v>
      </c>
      <c r="K504" s="16" t="s">
        <v>498</v>
      </c>
      <c r="L504" s="16" t="s">
        <v>325</v>
      </c>
      <c r="M504" s="16">
        <v>1</v>
      </c>
      <c r="N504" s="20">
        <v>4200</v>
      </c>
      <c r="O504" s="20">
        <v>4200</v>
      </c>
      <c r="P504" s="20">
        <v>14000</v>
      </c>
      <c r="Q504" s="24"/>
    </row>
    <row r="505" s="1" customFormat="1" ht="25.5" spans="1:17">
      <c r="A505" s="11">
        <v>503</v>
      </c>
      <c r="B505" s="16" t="s">
        <v>1810</v>
      </c>
      <c r="C505" s="16" t="s">
        <v>1811</v>
      </c>
      <c r="D505" s="14" t="s">
        <v>20</v>
      </c>
      <c r="E505" s="15" t="s">
        <v>21</v>
      </c>
      <c r="F505" s="27" t="str">
        <f>INDEX([1]sheet1!$Q:$Q,MATCH(B:B,[1]sheet1!$A:$A,0))</f>
        <v>B6531270623070101000022</v>
      </c>
      <c r="G505" s="19" t="str">
        <f>INDEX([1]sheet1!$T:$T,MATCH(B:B,[1]sheet1!$A:$A,0))</f>
        <v>辅助驾驶（系统）设备</v>
      </c>
      <c r="H505" s="27" t="str">
        <f>INDEX([1]sheet1!$U:$U,MATCH(B:B,[1]sheet1!$A:$A,0))</f>
        <v>农业用北斗终端</v>
      </c>
      <c r="I505" s="16" t="s">
        <v>496</v>
      </c>
      <c r="J505" s="19" t="s">
        <v>1812</v>
      </c>
      <c r="K505" s="16" t="s">
        <v>498</v>
      </c>
      <c r="L505" s="16" t="s">
        <v>325</v>
      </c>
      <c r="M505" s="16">
        <v>1</v>
      </c>
      <c r="N505" s="20">
        <v>4200</v>
      </c>
      <c r="O505" s="20">
        <v>4200</v>
      </c>
      <c r="P505" s="20">
        <v>14000</v>
      </c>
      <c r="Q505" s="12"/>
    </row>
    <row r="506" s="1" customFormat="1" ht="25.5" spans="1:17">
      <c r="A506" s="11">
        <v>504</v>
      </c>
      <c r="B506" s="16" t="s">
        <v>1813</v>
      </c>
      <c r="C506" s="16" t="s">
        <v>1814</v>
      </c>
      <c r="D506" s="14" t="s">
        <v>20</v>
      </c>
      <c r="E506" s="15" t="s">
        <v>21</v>
      </c>
      <c r="F506" s="27" t="str">
        <f>INDEX([1]sheet1!$Q:$Q,MATCH(B:B,[1]sheet1!$A:$A,0))</f>
        <v>B6531270623020201000018</v>
      </c>
      <c r="G506" s="19" t="str">
        <f>INDEX([1]sheet1!$T:$T,MATCH(B:B,[1]sheet1!$A:$A,0))</f>
        <v>条播机</v>
      </c>
      <c r="H506" s="27" t="str">
        <f>INDEX([1]sheet1!$U:$U,MATCH(B:B,[1]sheet1!$A:$A,0))</f>
        <v>19-24行条播机</v>
      </c>
      <c r="I506" s="16" t="s">
        <v>1198</v>
      </c>
      <c r="J506" s="19" t="s">
        <v>1815</v>
      </c>
      <c r="K506" s="16" t="s">
        <v>778</v>
      </c>
      <c r="L506" s="16" t="s">
        <v>182</v>
      </c>
      <c r="M506" s="16">
        <v>1</v>
      </c>
      <c r="N506" s="20">
        <v>2400</v>
      </c>
      <c r="O506" s="20">
        <v>2400</v>
      </c>
      <c r="P506" s="20">
        <v>11500</v>
      </c>
      <c r="Q506" s="12"/>
    </row>
    <row r="507" s="1" customFormat="1" ht="25.5" spans="1:17">
      <c r="A507" s="11">
        <v>505</v>
      </c>
      <c r="B507" s="16" t="s">
        <v>1816</v>
      </c>
      <c r="C507" s="17" t="s">
        <v>1817</v>
      </c>
      <c r="D507" s="14" t="s">
        <v>20</v>
      </c>
      <c r="E507" s="15" t="s">
        <v>21</v>
      </c>
      <c r="F507" s="27" t="str">
        <f>INDEX([1]sheet1!$Q:$Q,MATCH(B:B,[1]sheet1!$A:$A,0))</f>
        <v>B6531270623010101000011</v>
      </c>
      <c r="G507" s="19" t="str">
        <f>INDEX([1]sheet1!$T:$T,MATCH(B:B,[1]sheet1!$A:$A,0))</f>
        <v>犁</v>
      </c>
      <c r="H507" s="27" t="str">
        <f>INDEX([1]sheet1!$U:$U,MATCH(B:B,[1]sheet1!$A:$A,0))</f>
        <v>单体幅宽35-45cm，5-6铧翻转犁</v>
      </c>
      <c r="I507" s="16" t="s">
        <v>1818</v>
      </c>
      <c r="J507" s="16" t="s">
        <v>1819</v>
      </c>
      <c r="K507" s="16" t="s">
        <v>1820</v>
      </c>
      <c r="L507" s="16" t="s">
        <v>1821</v>
      </c>
      <c r="M507" s="16">
        <v>1</v>
      </c>
      <c r="N507" s="20">
        <v>8000</v>
      </c>
      <c r="O507" s="20">
        <v>8000</v>
      </c>
      <c r="P507" s="20">
        <v>22500</v>
      </c>
      <c r="Q507" s="12"/>
    </row>
    <row r="508" s="1" customFormat="1" ht="25.5" spans="1:17">
      <c r="A508" s="11">
        <v>506</v>
      </c>
      <c r="B508" s="16" t="s">
        <v>1822</v>
      </c>
      <c r="C508" s="16" t="s">
        <v>1823</v>
      </c>
      <c r="D508" s="14" t="s">
        <v>20</v>
      </c>
      <c r="E508" s="15" t="s">
        <v>21</v>
      </c>
      <c r="F508" s="27" t="str">
        <f>INDEX([1]sheet1!$Q:$Q,MATCH(B:B,[1]sheet1!$A:$A,0))</f>
        <v>B6531270623070101000024</v>
      </c>
      <c r="G508" s="19" t="str">
        <f>INDEX([1]sheet1!$T:$T,MATCH(B:B,[1]sheet1!$A:$A,0))</f>
        <v>辅助驾驶（系统）设备</v>
      </c>
      <c r="H508" s="27" t="str">
        <f>INDEX([1]sheet1!$U:$U,MATCH(B:B,[1]sheet1!$A:$A,0))</f>
        <v>农业用北斗终端</v>
      </c>
      <c r="I508" s="16" t="s">
        <v>546</v>
      </c>
      <c r="J508" s="19" t="s">
        <v>1824</v>
      </c>
      <c r="K508" s="16" t="s">
        <v>548</v>
      </c>
      <c r="L508" s="16" t="s">
        <v>476</v>
      </c>
      <c r="M508" s="16">
        <v>1</v>
      </c>
      <c r="N508" s="20">
        <v>4200</v>
      </c>
      <c r="O508" s="20">
        <v>4200</v>
      </c>
      <c r="P508" s="20">
        <v>14200</v>
      </c>
      <c r="Q508" s="12"/>
    </row>
    <row r="509" s="1" customFormat="1" ht="25.5" spans="1:17">
      <c r="A509" s="11">
        <v>507</v>
      </c>
      <c r="B509" s="16" t="s">
        <v>1825</v>
      </c>
      <c r="C509" s="16" t="s">
        <v>1826</v>
      </c>
      <c r="D509" s="14" t="s">
        <v>20</v>
      </c>
      <c r="E509" s="15" t="s">
        <v>21</v>
      </c>
      <c r="F509" s="27" t="str">
        <f>INDEX([1]sheet1!$Q:$Q,MATCH(B:B,[1]sheet1!$A:$A,0))</f>
        <v>B6531270623070101000026</v>
      </c>
      <c r="G509" s="19" t="str">
        <f>INDEX([1]sheet1!$T:$T,MATCH(B:B,[1]sheet1!$A:$A,0))</f>
        <v>辅助驾驶（系统）设备</v>
      </c>
      <c r="H509" s="27" t="str">
        <f>INDEX([1]sheet1!$U:$U,MATCH(B:B,[1]sheet1!$A:$A,0))</f>
        <v>农业用北斗终端</v>
      </c>
      <c r="I509" s="16" t="s">
        <v>496</v>
      </c>
      <c r="J509" s="19" t="s">
        <v>1827</v>
      </c>
      <c r="K509" s="16" t="s">
        <v>498</v>
      </c>
      <c r="L509" s="16" t="s">
        <v>325</v>
      </c>
      <c r="M509" s="16">
        <v>1</v>
      </c>
      <c r="N509" s="20">
        <v>4200</v>
      </c>
      <c r="O509" s="20">
        <v>4200</v>
      </c>
      <c r="P509" s="20">
        <v>14000</v>
      </c>
      <c r="Q509" s="12"/>
    </row>
    <row r="510" s="1" customFormat="1" ht="25.5" spans="1:17">
      <c r="A510" s="11">
        <v>508</v>
      </c>
      <c r="B510" s="16" t="s">
        <v>1828</v>
      </c>
      <c r="C510" s="16" t="s">
        <v>1829</v>
      </c>
      <c r="D510" s="14" t="s">
        <v>20</v>
      </c>
      <c r="E510" s="15" t="s">
        <v>21</v>
      </c>
      <c r="F510" s="27" t="str">
        <f>INDEX([1]sheet1!$Q:$Q,MATCH(B:B,[1]sheet1!$A:$A,0))</f>
        <v>B6531270623070101000027</v>
      </c>
      <c r="G510" s="19" t="str">
        <f>INDEX([1]sheet1!$T:$T,MATCH(B:B,[1]sheet1!$A:$A,0))</f>
        <v>辅助驾驶（系统）设备</v>
      </c>
      <c r="H510" s="27" t="str">
        <f>INDEX([1]sheet1!$U:$U,MATCH(B:B,[1]sheet1!$A:$A,0))</f>
        <v>农业用北斗终端</v>
      </c>
      <c r="I510" s="16" t="s">
        <v>546</v>
      </c>
      <c r="J510" s="19" t="s">
        <v>1830</v>
      </c>
      <c r="K510" s="16" t="s">
        <v>548</v>
      </c>
      <c r="L510" s="16" t="s">
        <v>476</v>
      </c>
      <c r="M510" s="16">
        <v>1</v>
      </c>
      <c r="N510" s="20">
        <v>4200</v>
      </c>
      <c r="O510" s="20">
        <v>4200</v>
      </c>
      <c r="P510" s="20">
        <v>14200</v>
      </c>
      <c r="Q510" s="12"/>
    </row>
    <row r="511" s="1" customFormat="1" ht="25.5" spans="1:17">
      <c r="A511" s="11">
        <v>509</v>
      </c>
      <c r="B511" s="16" t="s">
        <v>1831</v>
      </c>
      <c r="C511" s="16" t="s">
        <v>1832</v>
      </c>
      <c r="D511" s="14" t="s">
        <v>20</v>
      </c>
      <c r="E511" s="15" t="s">
        <v>21</v>
      </c>
      <c r="F511" s="27" t="str">
        <f>INDEX([1]sheet1!$Q:$Q,MATCH(B:B,[1]sheet1!$A:$A,0))</f>
        <v>B6531270623070101000028</v>
      </c>
      <c r="G511" s="19" t="str">
        <f>INDEX([1]sheet1!$T:$T,MATCH(B:B,[1]sheet1!$A:$A,0))</f>
        <v>辅助驾驶（系统）设备</v>
      </c>
      <c r="H511" s="27" t="str">
        <f>INDEX([1]sheet1!$U:$U,MATCH(B:B,[1]sheet1!$A:$A,0))</f>
        <v>农业用北斗终端</v>
      </c>
      <c r="I511" s="16" t="s">
        <v>546</v>
      </c>
      <c r="J511" s="19" t="s">
        <v>1833</v>
      </c>
      <c r="K511" s="16" t="s">
        <v>548</v>
      </c>
      <c r="L511" s="16" t="s">
        <v>476</v>
      </c>
      <c r="M511" s="16">
        <v>1</v>
      </c>
      <c r="N511" s="20">
        <v>4200</v>
      </c>
      <c r="O511" s="20">
        <v>4200</v>
      </c>
      <c r="P511" s="20">
        <v>14200</v>
      </c>
      <c r="Q511" s="12"/>
    </row>
    <row r="512" s="1" customFormat="1" ht="25.5" spans="1:17">
      <c r="A512" s="11">
        <v>510</v>
      </c>
      <c r="B512" s="16" t="s">
        <v>1834</v>
      </c>
      <c r="C512" s="16" t="s">
        <v>1835</v>
      </c>
      <c r="D512" s="14" t="s">
        <v>20</v>
      </c>
      <c r="E512" s="15" t="s">
        <v>21</v>
      </c>
      <c r="F512" s="27" t="str">
        <f>INDEX([1]sheet1!$Q:$Q,MATCH(B:B,[1]sheet1!$A:$A,0))</f>
        <v>6531270623200101000015</v>
      </c>
      <c r="G512" s="19" t="str">
        <f>INDEX([1]sheet1!$T:$T,MATCH(B:B,[1]sheet1!$A:$A,0))</f>
        <v>轮式拖拉机</v>
      </c>
      <c r="H512" s="27" t="str">
        <f>INDEX([1]sheet1!$U:$U,MATCH(B:B,[1]sheet1!$A:$A,0))</f>
        <v>50-60马力四轮驱动拖拉机</v>
      </c>
      <c r="I512" s="16" t="s">
        <v>1836</v>
      </c>
      <c r="J512" s="19" t="s">
        <v>1837</v>
      </c>
      <c r="K512" s="16" t="s">
        <v>215</v>
      </c>
      <c r="L512" s="16" t="s">
        <v>216</v>
      </c>
      <c r="M512" s="16">
        <v>1</v>
      </c>
      <c r="N512" s="20">
        <v>10340</v>
      </c>
      <c r="O512" s="20">
        <v>10340</v>
      </c>
      <c r="P512" s="20">
        <v>44800</v>
      </c>
      <c r="Q512" s="12"/>
    </row>
    <row r="513" s="1" customFormat="1" ht="25.5" spans="1:17">
      <c r="A513" s="11">
        <v>511</v>
      </c>
      <c r="B513" s="16" t="s">
        <v>1838</v>
      </c>
      <c r="C513" s="16" t="s">
        <v>1839</v>
      </c>
      <c r="D513" s="14" t="s">
        <v>20</v>
      </c>
      <c r="E513" s="15" t="s">
        <v>21</v>
      </c>
      <c r="F513" s="27" t="str">
        <f>INDEX([1]sheet1!$Q:$Q,MATCH(B:B,[1]sheet1!$A:$A,0))</f>
        <v>6531270623200101000016</v>
      </c>
      <c r="G513" s="19" t="str">
        <f>INDEX([1]sheet1!$T:$T,MATCH(B:B,[1]sheet1!$A:$A,0))</f>
        <v>轮式拖拉机</v>
      </c>
      <c r="H513" s="27" t="str">
        <f>INDEX([1]sheet1!$U:$U,MATCH(B:B,[1]sheet1!$A:$A,0))</f>
        <v>50-60马力四轮驱动拖拉机</v>
      </c>
      <c r="I513" s="16" t="s">
        <v>1836</v>
      </c>
      <c r="J513" s="16" t="s">
        <v>1840</v>
      </c>
      <c r="K513" s="16" t="s">
        <v>215</v>
      </c>
      <c r="L513" s="16" t="s">
        <v>216</v>
      </c>
      <c r="M513" s="16">
        <v>1</v>
      </c>
      <c r="N513" s="20">
        <v>10340</v>
      </c>
      <c r="O513" s="20">
        <v>10340</v>
      </c>
      <c r="P513" s="20">
        <v>44800</v>
      </c>
      <c r="Q513" s="12"/>
    </row>
    <row r="514" s="1" customFormat="1" ht="25.5" spans="1:17">
      <c r="A514" s="11">
        <v>512</v>
      </c>
      <c r="B514" s="16" t="s">
        <v>1841</v>
      </c>
      <c r="C514" s="16" t="s">
        <v>1829</v>
      </c>
      <c r="D514" s="14" t="s">
        <v>20</v>
      </c>
      <c r="E514" s="15" t="s">
        <v>21</v>
      </c>
      <c r="F514" s="27" t="str">
        <f>INDEX([1]sheet1!$Q:$Q,MATCH(B:B,[1]sheet1!$A:$A,0))</f>
        <v>B6531270623020302000036</v>
      </c>
      <c r="G514" s="19" t="str">
        <f>INDEX([1]sheet1!$T:$T,MATCH(B:B,[1]sheet1!$A:$A,0))</f>
        <v>铺膜（带）播种机</v>
      </c>
      <c r="H514" s="27" t="str">
        <f>INDEX([1]sheet1!$U:$U,MATCH(B:B,[1]sheet1!$A:$A,0))</f>
        <v>精量铺膜播种机,2膜12行</v>
      </c>
      <c r="I514" s="16" t="s">
        <v>687</v>
      </c>
      <c r="J514" s="19" t="s">
        <v>1842</v>
      </c>
      <c r="K514" s="16" t="s">
        <v>475</v>
      </c>
      <c r="L514" s="16" t="s">
        <v>476</v>
      </c>
      <c r="M514" s="16">
        <v>1</v>
      </c>
      <c r="N514" s="20">
        <v>8380</v>
      </c>
      <c r="O514" s="20">
        <v>8380</v>
      </c>
      <c r="P514" s="20">
        <v>28000</v>
      </c>
      <c r="Q514" s="12"/>
    </row>
    <row r="515" s="1" customFormat="1" ht="25.5" spans="1:17">
      <c r="A515" s="11">
        <v>513</v>
      </c>
      <c r="B515" s="16" t="s">
        <v>1843</v>
      </c>
      <c r="C515" s="16" t="s">
        <v>1844</v>
      </c>
      <c r="D515" s="14" t="s">
        <v>20</v>
      </c>
      <c r="E515" s="15" t="s">
        <v>21</v>
      </c>
      <c r="F515" s="27" t="str">
        <f>INDEX([1]sheet1!$Q:$Q,MATCH(B:B,[1]sheet1!$A:$A,0))</f>
        <v>B6531270623010301000007</v>
      </c>
      <c r="G515" s="19" t="str">
        <f>INDEX([1]sheet1!$T:$T,MATCH(B:B,[1]sheet1!$A:$A,0))</f>
        <v>联合整地机</v>
      </c>
      <c r="H515" s="27" t="str">
        <f>INDEX([1]sheet1!$U:$U,MATCH(B:B,[1]sheet1!$A:$A,0))</f>
        <v>3.5-4.5m双轴联合整地机，有折叠装置</v>
      </c>
      <c r="I515" s="16" t="s">
        <v>1845</v>
      </c>
      <c r="J515" s="19" t="s">
        <v>1846</v>
      </c>
      <c r="K515" s="16" t="s">
        <v>67</v>
      </c>
      <c r="L515" s="16" t="s">
        <v>386</v>
      </c>
      <c r="M515" s="16">
        <v>1</v>
      </c>
      <c r="N515" s="20">
        <v>11500</v>
      </c>
      <c r="O515" s="20">
        <v>11500</v>
      </c>
      <c r="P515" s="20">
        <v>52000</v>
      </c>
      <c r="Q515" s="12"/>
    </row>
    <row r="516" s="1" customFormat="1" ht="25.5" spans="1:17">
      <c r="A516" s="11">
        <v>514</v>
      </c>
      <c r="B516" s="16" t="s">
        <v>1847</v>
      </c>
      <c r="C516" s="16" t="s">
        <v>1848</v>
      </c>
      <c r="D516" s="14" t="s">
        <v>20</v>
      </c>
      <c r="E516" s="15" t="s">
        <v>21</v>
      </c>
      <c r="F516" s="27" t="str">
        <f>INDEX([1]sheet1!$Q:$Q,MATCH(B:B,[1]sheet1!$A:$A,0))</f>
        <v>B6531270623010301000008</v>
      </c>
      <c r="G516" s="19" t="str">
        <f>INDEX([1]sheet1!$T:$T,MATCH(B:B,[1]sheet1!$A:$A,0))</f>
        <v>联合整地机</v>
      </c>
      <c r="H516" s="27" t="str">
        <f>INDEX([1]sheet1!$U:$U,MATCH(B:B,[1]sheet1!$A:$A,0))</f>
        <v>5.5-6.5m双轴联合整地机，有折叠装置</v>
      </c>
      <c r="I516" s="16" t="s">
        <v>838</v>
      </c>
      <c r="J516" s="19" t="s">
        <v>1849</v>
      </c>
      <c r="K516" s="16" t="s">
        <v>67</v>
      </c>
      <c r="L516" s="16" t="s">
        <v>386</v>
      </c>
      <c r="M516" s="16">
        <v>1</v>
      </c>
      <c r="N516" s="20">
        <v>16500</v>
      </c>
      <c r="O516" s="20">
        <v>16500</v>
      </c>
      <c r="P516" s="20">
        <v>74000</v>
      </c>
      <c r="Q516" s="12"/>
    </row>
    <row r="517" s="1" customFormat="1" ht="38.25" spans="1:17">
      <c r="A517" s="11">
        <v>515</v>
      </c>
      <c r="B517" s="16" t="s">
        <v>1850</v>
      </c>
      <c r="C517" s="16" t="s">
        <v>327</v>
      </c>
      <c r="D517" s="14" t="s">
        <v>20</v>
      </c>
      <c r="E517" s="15" t="s">
        <v>61</v>
      </c>
      <c r="F517" s="27" t="str">
        <f>INDEX([1]sheet1!$Q:$Q,MATCH(B:B,[1]sheet1!$A:$A,0))</f>
        <v>B6531270623030202000005</v>
      </c>
      <c r="G517" s="19" t="str">
        <f>INDEX([1]sheet1!$T:$T,MATCH(B:B,[1]sheet1!$A:$A,0))</f>
        <v>植保无人驾驶航空器</v>
      </c>
      <c r="H517" s="27" t="str">
        <f>INDEX([1]sheet1!$U:$U,MATCH(B:B,[1]sheet1!$A:$A,0))</f>
        <v>30L及以上多旋翼植保无人驾驶航空器</v>
      </c>
      <c r="I517" s="16" t="s">
        <v>702</v>
      </c>
      <c r="J517" s="19" t="s">
        <v>1851</v>
      </c>
      <c r="K517" s="16" t="s">
        <v>254</v>
      </c>
      <c r="L517" s="16" t="s">
        <v>357</v>
      </c>
      <c r="M517" s="16">
        <v>1</v>
      </c>
      <c r="N517" s="20">
        <v>12000</v>
      </c>
      <c r="O517" s="20">
        <v>12000</v>
      </c>
      <c r="P517" s="20">
        <v>63000</v>
      </c>
      <c r="Q517" s="12"/>
    </row>
    <row r="518" s="1" customFormat="1" ht="38.25" spans="1:17">
      <c r="A518" s="11">
        <v>516</v>
      </c>
      <c r="B518" s="16" t="s">
        <v>1852</v>
      </c>
      <c r="C518" s="16" t="s">
        <v>1853</v>
      </c>
      <c r="D518" s="14" t="s">
        <v>20</v>
      </c>
      <c r="E518" s="15" t="s">
        <v>61</v>
      </c>
      <c r="F518" s="27" t="str">
        <f>INDEX([1]sheet1!$Q:$Q,MATCH(B:B,[1]sheet1!$A:$A,0))</f>
        <v>6531270623030202000001</v>
      </c>
      <c r="G518" s="19" t="str">
        <f>INDEX([1]sheet1!$T:$T,MATCH(B:B,[1]sheet1!$A:$A,0))</f>
        <v>植保无人驾驶航空器</v>
      </c>
      <c r="H518" s="27" t="str">
        <f>INDEX([1]sheet1!$U:$U,MATCH(B:B,[1]sheet1!$A:$A,0))</f>
        <v>30L及以上多旋翼植保无人驾驶航空器</v>
      </c>
      <c r="I518" s="16" t="s">
        <v>252</v>
      </c>
      <c r="J518" s="19" t="s">
        <v>1854</v>
      </c>
      <c r="K518" s="16" t="s">
        <v>254</v>
      </c>
      <c r="L518" s="16" t="s">
        <v>357</v>
      </c>
      <c r="M518" s="16">
        <v>1</v>
      </c>
      <c r="N518" s="20">
        <v>12000</v>
      </c>
      <c r="O518" s="20">
        <v>12000</v>
      </c>
      <c r="P518" s="20">
        <v>65000</v>
      </c>
      <c r="Q518" s="12"/>
    </row>
    <row r="519" s="1" customFormat="1" ht="25.5" spans="1:17">
      <c r="A519" s="11">
        <v>517</v>
      </c>
      <c r="B519" s="16" t="s">
        <v>1855</v>
      </c>
      <c r="C519" s="16" t="s">
        <v>1856</v>
      </c>
      <c r="D519" s="14" t="s">
        <v>20</v>
      </c>
      <c r="E519" s="15" t="s">
        <v>21</v>
      </c>
      <c r="F519" s="27" t="str">
        <f>INDEX([1]sheet1!$Q:$Q,MATCH(B:B,[1]sheet1!$A:$A,0))</f>
        <v>B6531270623070101000029</v>
      </c>
      <c r="G519" s="19" t="str">
        <f>INDEX([1]sheet1!$T:$T,MATCH(B:B,[1]sheet1!$A:$A,0))</f>
        <v>辅助驾驶（系统）设备</v>
      </c>
      <c r="H519" s="27" t="str">
        <f>INDEX([1]sheet1!$U:$U,MATCH(B:B,[1]sheet1!$A:$A,0))</f>
        <v>农业用北斗终端</v>
      </c>
      <c r="I519" s="16" t="s">
        <v>496</v>
      </c>
      <c r="J519" s="16" t="s">
        <v>1857</v>
      </c>
      <c r="K519" s="16" t="s">
        <v>498</v>
      </c>
      <c r="L519" s="16" t="s">
        <v>325</v>
      </c>
      <c r="M519" s="16">
        <v>1</v>
      </c>
      <c r="N519" s="20">
        <v>4200</v>
      </c>
      <c r="O519" s="20">
        <v>4200</v>
      </c>
      <c r="P519" s="20">
        <v>14000</v>
      </c>
      <c r="Q519" s="12"/>
    </row>
    <row r="520" s="1" customFormat="1" ht="25.5" spans="1:17">
      <c r="A520" s="11">
        <v>518</v>
      </c>
      <c r="B520" s="16" t="s">
        <v>1858</v>
      </c>
      <c r="C520" s="16" t="s">
        <v>1098</v>
      </c>
      <c r="D520" s="14" t="s">
        <v>20</v>
      </c>
      <c r="E520" s="15" t="s">
        <v>21</v>
      </c>
      <c r="F520" s="27" t="str">
        <f>INDEX([1]sheet1!$Q:$Q,MATCH(B:B,[1]sheet1!$A:$A,0))</f>
        <v>B6531270623020201000020</v>
      </c>
      <c r="G520" s="19" t="str">
        <f>INDEX([1]sheet1!$T:$T,MATCH(B:B,[1]sheet1!$A:$A,0))</f>
        <v>条播机</v>
      </c>
      <c r="H520" s="27" t="str">
        <f>INDEX([1]sheet1!$U:$U,MATCH(B:B,[1]sheet1!$A:$A,0))</f>
        <v>19-24行条播机</v>
      </c>
      <c r="I520" s="16" t="s">
        <v>776</v>
      </c>
      <c r="J520" s="19" t="s">
        <v>1859</v>
      </c>
      <c r="K520" s="16" t="s">
        <v>778</v>
      </c>
      <c r="L520" s="16" t="s">
        <v>182</v>
      </c>
      <c r="M520" s="16">
        <v>1</v>
      </c>
      <c r="N520" s="20">
        <v>2400</v>
      </c>
      <c r="O520" s="20">
        <v>2400</v>
      </c>
      <c r="P520" s="20">
        <v>18500</v>
      </c>
      <c r="Q520" s="12"/>
    </row>
    <row r="521" s="1" customFormat="1" ht="38.25" spans="1:17">
      <c r="A521" s="11">
        <v>519</v>
      </c>
      <c r="B521" s="16" t="s">
        <v>1860</v>
      </c>
      <c r="C521" s="16" t="s">
        <v>1861</v>
      </c>
      <c r="D521" s="14" t="s">
        <v>20</v>
      </c>
      <c r="E521" s="15" t="s">
        <v>21</v>
      </c>
      <c r="F521" s="27" t="str">
        <f>INDEX([1]sheet1!$Q:$Q,MATCH(B:B,[1]sheet1!$A:$A,0))</f>
        <v>6531270623200101000017</v>
      </c>
      <c r="G521" s="19" t="str">
        <f>INDEX([1]sheet1!$T:$T,MATCH(B:B,[1]sheet1!$A:$A,0))</f>
        <v>轮式拖拉机</v>
      </c>
      <c r="H521" s="27" t="str">
        <f>INDEX([1]sheet1!$U:$U,MATCH(B:B,[1]sheet1!$A:$A,0))</f>
        <v>200马力及以上四轮驱动拖拉机</v>
      </c>
      <c r="I521" s="16" t="s">
        <v>1862</v>
      </c>
      <c r="J521" s="19" t="s">
        <v>1863</v>
      </c>
      <c r="K521" s="16" t="s">
        <v>1864</v>
      </c>
      <c r="L521" s="16" t="s">
        <v>553</v>
      </c>
      <c r="M521" s="16">
        <v>1</v>
      </c>
      <c r="N521" s="20">
        <v>51590</v>
      </c>
      <c r="O521" s="20">
        <v>51590</v>
      </c>
      <c r="P521" s="20">
        <v>275000</v>
      </c>
      <c r="Q521" s="12"/>
    </row>
    <row r="522" s="1" customFormat="1" ht="38.25" spans="1:17">
      <c r="A522" s="11">
        <v>520</v>
      </c>
      <c r="B522" s="16" t="s">
        <v>1865</v>
      </c>
      <c r="C522" s="16" t="s">
        <v>1866</v>
      </c>
      <c r="D522" s="14" t="s">
        <v>20</v>
      </c>
      <c r="E522" s="15" t="s">
        <v>21</v>
      </c>
      <c r="F522" s="27" t="str">
        <f>INDEX([1]sheet1!$Q:$Q,MATCH(B:B,[1]sheet1!$A:$A,0))</f>
        <v>6531270623090105000002</v>
      </c>
      <c r="G522" s="19" t="str">
        <f>INDEX([1]sheet1!$T:$T,MATCH(B:B,[1]sheet1!$A:$A,0))</f>
        <v>青（黄）饲料收获机</v>
      </c>
      <c r="H522" s="27" t="str">
        <f>INDEX([1]sheet1!$U:$U,MATCH(B:B,[1]sheet1!$A:$A,0))</f>
        <v>2.6m及以上自走圆盘式青饲料收获机，带对辊式籽粒破碎机构</v>
      </c>
      <c r="I522" s="16" t="s">
        <v>1625</v>
      </c>
      <c r="J522" s="19" t="s">
        <v>1867</v>
      </c>
      <c r="K522" s="16" t="s">
        <v>1868</v>
      </c>
      <c r="L522" s="16" t="s">
        <v>1869</v>
      </c>
      <c r="M522" s="16">
        <v>1</v>
      </c>
      <c r="N522" s="20">
        <v>140640</v>
      </c>
      <c r="O522" s="20">
        <v>140640</v>
      </c>
      <c r="P522" s="20">
        <v>265000</v>
      </c>
      <c r="Q522" s="12"/>
    </row>
    <row r="523" s="1" customFormat="1" ht="25.5" spans="1:17">
      <c r="A523" s="11">
        <v>521</v>
      </c>
      <c r="B523" s="16" t="s">
        <v>1870</v>
      </c>
      <c r="C523" s="16" t="s">
        <v>1871</v>
      </c>
      <c r="D523" s="14" t="s">
        <v>20</v>
      </c>
      <c r="E523" s="15" t="s">
        <v>21</v>
      </c>
      <c r="F523" s="27" t="str">
        <f>INDEX([1]sheet1!$Q:$Q,MATCH(B:B,[1]sheet1!$A:$A,0))</f>
        <v>B6531270623010101000012</v>
      </c>
      <c r="G523" s="19" t="str">
        <f>INDEX([1]sheet1!$T:$T,MATCH(B:B,[1]sheet1!$A:$A,0))</f>
        <v>犁</v>
      </c>
      <c r="H523" s="27" t="str">
        <f>INDEX([1]sheet1!$U:$U,MATCH(B:B,[1]sheet1!$A:$A,0))</f>
        <v>单体幅宽35-45cm，3-4铧翻转犁</v>
      </c>
      <c r="I523" s="16" t="s">
        <v>1802</v>
      </c>
      <c r="J523" s="19" t="s">
        <v>1872</v>
      </c>
      <c r="K523" s="16" t="s">
        <v>1873</v>
      </c>
      <c r="L523" s="16" t="s">
        <v>1874</v>
      </c>
      <c r="M523" s="16">
        <v>1</v>
      </c>
      <c r="N523" s="20">
        <v>5680</v>
      </c>
      <c r="O523" s="20">
        <v>5680</v>
      </c>
      <c r="P523" s="20">
        <v>15000</v>
      </c>
      <c r="Q523" s="12"/>
    </row>
    <row r="524" s="1" customFormat="1" ht="38.25" spans="1:17">
      <c r="A524" s="11">
        <v>522</v>
      </c>
      <c r="B524" s="16" t="s">
        <v>1875</v>
      </c>
      <c r="C524" s="16" t="s">
        <v>1876</v>
      </c>
      <c r="D524" s="14" t="s">
        <v>20</v>
      </c>
      <c r="E524" s="15" t="s">
        <v>21</v>
      </c>
      <c r="F524" s="27" t="str">
        <f>INDEX([1]sheet1!$Q:$Q,MATCH(B:B,[1]sheet1!$A:$A,0))</f>
        <v>6531270623050105000001</v>
      </c>
      <c r="G524" s="19" t="str">
        <f>INDEX([1]sheet1!$T:$T,MATCH(B:B,[1]sheet1!$A:$A,0))</f>
        <v>玉米收获机</v>
      </c>
      <c r="H524" s="27" t="str">
        <f>INDEX([1]sheet1!$U:$U,MATCH(B:B,[1]sheet1!$A:$A,0))</f>
        <v>5行及以上自走式玉米籽粒联合收获机</v>
      </c>
      <c r="I524" s="16" t="s">
        <v>1877</v>
      </c>
      <c r="J524" s="19" t="s">
        <v>1878</v>
      </c>
      <c r="K524" s="16" t="s">
        <v>1879</v>
      </c>
      <c r="L524" s="16" t="s">
        <v>1880</v>
      </c>
      <c r="M524" s="16">
        <v>1</v>
      </c>
      <c r="N524" s="20">
        <v>86520</v>
      </c>
      <c r="O524" s="20">
        <v>86520</v>
      </c>
      <c r="P524" s="20">
        <v>285000</v>
      </c>
      <c r="Q524" s="12"/>
    </row>
    <row r="525" s="1" customFormat="1" ht="25.5" spans="1:17">
      <c r="A525" s="11">
        <v>523</v>
      </c>
      <c r="B525" s="16" t="s">
        <v>1881</v>
      </c>
      <c r="C525" s="17" t="s">
        <v>1882</v>
      </c>
      <c r="D525" s="14" t="s">
        <v>20</v>
      </c>
      <c r="E525" s="15" t="s">
        <v>21</v>
      </c>
      <c r="F525" s="27" t="str">
        <f>INDEX([1]sheet1!$Q:$Q,MATCH(B:B,[1]sheet1!$A:$A,0))</f>
        <v>B6531270723030201000006</v>
      </c>
      <c r="G525" s="19" t="str">
        <f>INDEX([1]sheet1!$T:$T,MATCH(B:B,[1]sheet1!$A:$A,0))</f>
        <v>喷雾机</v>
      </c>
      <c r="H525" s="27" t="str">
        <f>INDEX([1]sheet1!$U:$U,MATCH(B:B,[1]sheet1!$A:$A,0))</f>
        <v>18m及以上牵引式喷杆喷雾机</v>
      </c>
      <c r="I525" s="16" t="s">
        <v>945</v>
      </c>
      <c r="J525" s="16" t="s">
        <v>1883</v>
      </c>
      <c r="K525" s="17" t="s">
        <v>947</v>
      </c>
      <c r="L525" s="17" t="s">
        <v>947</v>
      </c>
      <c r="M525" s="29">
        <v>1</v>
      </c>
      <c r="N525" s="29">
        <v>7700</v>
      </c>
      <c r="O525" s="16">
        <v>7700</v>
      </c>
      <c r="P525" s="16">
        <v>28500</v>
      </c>
      <c r="Q525" s="12"/>
    </row>
    <row r="526" s="1" customFormat="1" ht="25.5" spans="1:17">
      <c r="A526" s="11">
        <v>524</v>
      </c>
      <c r="B526" s="31" t="s">
        <v>1884</v>
      </c>
      <c r="C526" s="17" t="s">
        <v>1885</v>
      </c>
      <c r="D526" s="14" t="s">
        <v>20</v>
      </c>
      <c r="E526" s="15" t="s">
        <v>21</v>
      </c>
      <c r="F526" s="27" t="str">
        <f>INDEX([1]sheet1!$Q:$Q,MATCH(B:B,[1]sheet1!$A:$A,0))</f>
        <v>B6531270723020302000009</v>
      </c>
      <c r="G526" s="19" t="str">
        <f>INDEX([1]sheet1!$T:$T,MATCH(B:B,[1]sheet1!$A:$A,0))</f>
        <v>铺膜（带）播种机</v>
      </c>
      <c r="H526" s="27" t="str">
        <f>INDEX([1]sheet1!$U:$U,MATCH(B:B,[1]sheet1!$A:$A,0))</f>
        <v>精量铺膜播种机,2膜4行</v>
      </c>
      <c r="I526" s="16" t="s">
        <v>492</v>
      </c>
      <c r="J526" s="19" t="s">
        <v>1886</v>
      </c>
      <c r="K526" s="17" t="s">
        <v>494</v>
      </c>
      <c r="L526" s="17" t="s">
        <v>182</v>
      </c>
      <c r="M526" s="29">
        <v>1</v>
      </c>
      <c r="N526" s="29">
        <v>3730</v>
      </c>
      <c r="O526" s="16">
        <v>3730</v>
      </c>
      <c r="P526" s="16">
        <v>11500</v>
      </c>
      <c r="Q526" s="12"/>
    </row>
    <row r="527" s="1" customFormat="1" ht="37.5" spans="1:17">
      <c r="A527" s="11">
        <v>525</v>
      </c>
      <c r="B527" s="16" t="s">
        <v>1887</v>
      </c>
      <c r="C527" s="17" t="s">
        <v>1888</v>
      </c>
      <c r="D527" s="14" t="s">
        <v>20</v>
      </c>
      <c r="E527" s="15" t="s">
        <v>21</v>
      </c>
      <c r="F527" s="27" t="str">
        <f>INDEX([1]sheet1!$Q:$Q,MATCH(B:B,[1]sheet1!$A:$A,0))</f>
        <v>B6531270723070101000010</v>
      </c>
      <c r="G527" s="19" t="str">
        <f>INDEX([1]sheet1!$T:$T,MATCH(B:B,[1]sheet1!$A:$A,0))</f>
        <v>辅助驾驶（系统）设备</v>
      </c>
      <c r="H527" s="27" t="str">
        <f>INDEX([1]sheet1!$U:$U,MATCH(B:B,[1]sheet1!$A:$A,0))</f>
        <v>农业用北斗终端</v>
      </c>
      <c r="I527" s="16" t="s">
        <v>467</v>
      </c>
      <c r="J527" s="19" t="s">
        <v>1889</v>
      </c>
      <c r="K527" s="17" t="s">
        <v>1890</v>
      </c>
      <c r="L527" s="17" t="s">
        <v>470</v>
      </c>
      <c r="M527" s="29">
        <v>1</v>
      </c>
      <c r="N527" s="29">
        <v>4200</v>
      </c>
      <c r="O527" s="16">
        <v>4200</v>
      </c>
      <c r="P527" s="16">
        <v>13000</v>
      </c>
      <c r="Q527" s="12"/>
    </row>
    <row r="528" s="1" customFormat="1" ht="38.25" spans="1:17">
      <c r="A528" s="11">
        <v>526</v>
      </c>
      <c r="B528" s="16" t="s">
        <v>1891</v>
      </c>
      <c r="C528" s="17" t="s">
        <v>1892</v>
      </c>
      <c r="D528" s="14" t="s">
        <v>20</v>
      </c>
      <c r="E528" s="15" t="s">
        <v>21</v>
      </c>
      <c r="F528" s="27" t="str">
        <f>INDEX([1]sheet1!$Q:$Q,MATCH(B:B,[1]sheet1!$A:$A,0))</f>
        <v>6531270723200101000003</v>
      </c>
      <c r="G528" s="19" t="str">
        <f>INDEX([1]sheet1!$T:$T,MATCH(B:B,[1]sheet1!$A:$A,0))</f>
        <v>轮式拖拉机</v>
      </c>
      <c r="H528" s="27" t="str">
        <f>INDEX([1]sheet1!$U:$U,MATCH(B:B,[1]sheet1!$A:$A,0))</f>
        <v>200马力及以上四轮驱动拖拉机</v>
      </c>
      <c r="I528" s="17" t="s">
        <v>1893</v>
      </c>
      <c r="J528" s="19" t="s">
        <v>1894</v>
      </c>
      <c r="K528" s="17" t="s">
        <v>382</v>
      </c>
      <c r="L528" s="17" t="s">
        <v>1895</v>
      </c>
      <c r="M528" s="29">
        <v>1</v>
      </c>
      <c r="N528" s="29">
        <v>51590</v>
      </c>
      <c r="O528" s="16">
        <v>51590</v>
      </c>
      <c r="P528" s="16">
        <v>380000</v>
      </c>
      <c r="Q528" s="12"/>
    </row>
    <row r="529" s="1" customFormat="1" ht="38.25" spans="1:17">
      <c r="A529" s="11">
        <v>527</v>
      </c>
      <c r="B529" s="16" t="s">
        <v>1896</v>
      </c>
      <c r="C529" s="17" t="s">
        <v>1897</v>
      </c>
      <c r="D529" s="14" t="s">
        <v>20</v>
      </c>
      <c r="E529" s="15" t="s">
        <v>21</v>
      </c>
      <c r="F529" s="27" t="str">
        <f>INDEX([1]sheet1!$Q:$Q,MATCH(B:B,[1]sheet1!$A:$A,0))</f>
        <v>6531270723200101000004</v>
      </c>
      <c r="G529" s="19" t="str">
        <f>INDEX([1]sheet1!$T:$T,MATCH(B:B,[1]sheet1!$A:$A,0))</f>
        <v>轮式拖拉机</v>
      </c>
      <c r="H529" s="27" t="str">
        <f>INDEX([1]sheet1!$U:$U,MATCH(B:B,[1]sheet1!$A:$A,0))</f>
        <v>80-90马力四轮驱动拖拉机</v>
      </c>
      <c r="I529" s="17" t="s">
        <v>852</v>
      </c>
      <c r="J529" s="19" t="s">
        <v>1898</v>
      </c>
      <c r="K529" s="17" t="s">
        <v>27</v>
      </c>
      <c r="L529" s="17" t="s">
        <v>110</v>
      </c>
      <c r="M529" s="29">
        <v>1</v>
      </c>
      <c r="N529" s="29">
        <v>14080</v>
      </c>
      <c r="O529" s="16">
        <v>14080</v>
      </c>
      <c r="P529" s="16">
        <v>115000</v>
      </c>
      <c r="Q529" s="12"/>
    </row>
    <row r="530" s="1" customFormat="1" ht="25.5" spans="1:17">
      <c r="A530" s="11">
        <v>528</v>
      </c>
      <c r="B530" s="16" t="s">
        <v>1899</v>
      </c>
      <c r="C530" s="17" t="s">
        <v>1900</v>
      </c>
      <c r="D530" s="14" t="s">
        <v>20</v>
      </c>
      <c r="E530" s="15" t="s">
        <v>21</v>
      </c>
      <c r="F530" s="27" t="str">
        <f>INDEX([1]sheet1!$Q:$Q,MATCH(B:B,[1]sheet1!$A:$A,0))</f>
        <v>B6531270723030201000007</v>
      </c>
      <c r="G530" s="19" t="str">
        <f>INDEX([1]sheet1!$T:$T,MATCH(B:B,[1]sheet1!$A:$A,0))</f>
        <v>喷雾机</v>
      </c>
      <c r="H530" s="27" t="str">
        <f>INDEX([1]sheet1!$U:$U,MATCH(B:B,[1]sheet1!$A:$A,0))</f>
        <v>18m及以上牵引式喷杆喷雾机</v>
      </c>
      <c r="I530" s="16" t="s">
        <v>1901</v>
      </c>
      <c r="J530" s="19" t="s">
        <v>1902</v>
      </c>
      <c r="K530" s="17" t="s">
        <v>947</v>
      </c>
      <c r="L530" s="17" t="s">
        <v>947</v>
      </c>
      <c r="M530" s="29">
        <v>1</v>
      </c>
      <c r="N530" s="29">
        <v>7700</v>
      </c>
      <c r="O530" s="16">
        <v>7700</v>
      </c>
      <c r="P530" s="16">
        <v>45000</v>
      </c>
      <c r="Q530" s="12"/>
    </row>
    <row r="531" s="1" customFormat="1" ht="25.5" spans="1:17">
      <c r="A531" s="11">
        <v>529</v>
      </c>
      <c r="B531" s="16" t="s">
        <v>1903</v>
      </c>
      <c r="C531" s="17" t="s">
        <v>1264</v>
      </c>
      <c r="D531" s="14" t="s">
        <v>20</v>
      </c>
      <c r="E531" s="15" t="s">
        <v>21</v>
      </c>
      <c r="F531" s="27" t="str">
        <f>INDEX([1]sheet1!$Q:$Q,MATCH(B:B,[1]sheet1!$A:$A,0))</f>
        <v>B6531270723020201000003</v>
      </c>
      <c r="G531" s="19" t="str">
        <f>INDEX([1]sheet1!$T:$T,MATCH(B:B,[1]sheet1!$A:$A,0))</f>
        <v>条播机</v>
      </c>
      <c r="H531" s="27" t="str">
        <f>INDEX([1]sheet1!$U:$U,MATCH(B:B,[1]sheet1!$A:$A,0))</f>
        <v>25行及以上条播机</v>
      </c>
      <c r="I531" s="16" t="s">
        <v>511</v>
      </c>
      <c r="J531" s="16" t="s">
        <v>1904</v>
      </c>
      <c r="K531" s="17" t="s">
        <v>513</v>
      </c>
      <c r="L531" s="17" t="s">
        <v>514</v>
      </c>
      <c r="M531" s="29">
        <v>1</v>
      </c>
      <c r="N531" s="29">
        <v>6000</v>
      </c>
      <c r="O531" s="16">
        <v>6000</v>
      </c>
      <c r="P531" s="16">
        <v>20500</v>
      </c>
      <c r="Q531" s="12"/>
    </row>
    <row r="532" s="1" customFormat="1" ht="25.5" spans="1:17">
      <c r="A532" s="11">
        <v>530</v>
      </c>
      <c r="B532" s="16" t="s">
        <v>1905</v>
      </c>
      <c r="C532" s="17" t="s">
        <v>1906</v>
      </c>
      <c r="D532" s="14" t="s">
        <v>20</v>
      </c>
      <c r="E532" s="15" t="s">
        <v>21</v>
      </c>
      <c r="F532" s="27" t="str">
        <f>INDEX([1]sheet1!$Q:$Q,MATCH(B:B,[1]sheet1!$A:$A,0))</f>
        <v>B6531270723020201000004</v>
      </c>
      <c r="G532" s="19" t="str">
        <f>INDEX([1]sheet1!$T:$T,MATCH(B:B,[1]sheet1!$A:$A,0))</f>
        <v>条播机</v>
      </c>
      <c r="H532" s="27" t="str">
        <f>INDEX([1]sheet1!$U:$U,MATCH(B:B,[1]sheet1!$A:$A,0))</f>
        <v>19-24行条播机</v>
      </c>
      <c r="I532" s="16" t="s">
        <v>1198</v>
      </c>
      <c r="J532" s="19" t="s">
        <v>1907</v>
      </c>
      <c r="K532" s="17" t="s">
        <v>778</v>
      </c>
      <c r="L532" s="17" t="s">
        <v>1649</v>
      </c>
      <c r="M532" s="29">
        <v>1</v>
      </c>
      <c r="N532" s="29">
        <v>2400</v>
      </c>
      <c r="O532" s="16">
        <v>2400</v>
      </c>
      <c r="P532" s="16">
        <v>9800</v>
      </c>
      <c r="Q532" s="25"/>
    </row>
    <row r="533" s="1" customFormat="1" ht="25.5" spans="1:17">
      <c r="A533" s="11">
        <v>531</v>
      </c>
      <c r="B533" s="16" t="s">
        <v>1908</v>
      </c>
      <c r="C533" s="17" t="s">
        <v>1909</v>
      </c>
      <c r="D533" s="14" t="s">
        <v>20</v>
      </c>
      <c r="E533" s="15" t="s">
        <v>21</v>
      </c>
      <c r="F533" s="27" t="str">
        <f>INDEX([1]sheet1!$Q:$Q,MATCH(B:B,[1]sheet1!$A:$A,0))</f>
        <v>B6531270723020201000005</v>
      </c>
      <c r="G533" s="19" t="str">
        <f>INDEX([1]sheet1!$T:$T,MATCH(B:B,[1]sheet1!$A:$A,0))</f>
        <v>条播机</v>
      </c>
      <c r="H533" s="27" t="str">
        <f>INDEX([1]sheet1!$U:$U,MATCH(B:B,[1]sheet1!$A:$A,0))</f>
        <v>19-24行条播机</v>
      </c>
      <c r="I533" s="16" t="s">
        <v>1198</v>
      </c>
      <c r="J533" s="19" t="s">
        <v>1910</v>
      </c>
      <c r="K533" s="17" t="s">
        <v>778</v>
      </c>
      <c r="L533" s="17" t="s">
        <v>1649</v>
      </c>
      <c r="M533" s="29">
        <v>1</v>
      </c>
      <c r="N533" s="29">
        <v>2400</v>
      </c>
      <c r="O533" s="16">
        <v>2400</v>
      </c>
      <c r="P533" s="16">
        <v>9500</v>
      </c>
      <c r="Q533" s="25"/>
    </row>
    <row r="534" s="1" customFormat="1" ht="25.5" spans="1:17">
      <c r="A534" s="11">
        <v>532</v>
      </c>
      <c r="B534" s="16" t="s">
        <v>1911</v>
      </c>
      <c r="C534" s="17" t="s">
        <v>1912</v>
      </c>
      <c r="D534" s="14" t="s">
        <v>20</v>
      </c>
      <c r="E534" s="15" t="s">
        <v>21</v>
      </c>
      <c r="F534" s="27" t="str">
        <f>INDEX([1]sheet1!$Q:$Q,MATCH(B:B,[1]sheet1!$A:$A,0))</f>
        <v>B6531270923070101000014</v>
      </c>
      <c r="G534" s="19" t="str">
        <f>INDEX([1]sheet1!$T:$T,MATCH(B:B,[1]sheet1!$A:$A,0))</f>
        <v>辅助驾驶（系统）设备</v>
      </c>
      <c r="H534" s="27" t="str">
        <f>INDEX([1]sheet1!$U:$U,MATCH(B:B,[1]sheet1!$A:$A,0))</f>
        <v>农业用北斗终端</v>
      </c>
      <c r="I534" s="16" t="s">
        <v>546</v>
      </c>
      <c r="J534" s="19" t="s">
        <v>1913</v>
      </c>
      <c r="K534" s="17" t="s">
        <v>548</v>
      </c>
      <c r="L534" s="17" t="s">
        <v>476</v>
      </c>
      <c r="M534" s="16">
        <v>1</v>
      </c>
      <c r="N534" s="20">
        <v>4200</v>
      </c>
      <c r="O534" s="20">
        <v>4200</v>
      </c>
      <c r="P534" s="20">
        <v>14200</v>
      </c>
      <c r="Q534" s="25"/>
    </row>
    <row r="535" s="1" customFormat="1" ht="25.5" spans="1:17">
      <c r="A535" s="11">
        <v>533</v>
      </c>
      <c r="B535" s="16" t="s">
        <v>1914</v>
      </c>
      <c r="C535" s="17" t="s">
        <v>413</v>
      </c>
      <c r="D535" s="14" t="s">
        <v>20</v>
      </c>
      <c r="E535" s="15" t="s">
        <v>21</v>
      </c>
      <c r="F535" s="27" t="str">
        <f>INDEX([1]sheet1!$Q:$Q,MATCH(B:B,[1]sheet1!$A:$A,0))</f>
        <v>B6531270923070101000023</v>
      </c>
      <c r="G535" s="19" t="str">
        <f>INDEX([1]sheet1!$T:$T,MATCH(B:B,[1]sheet1!$A:$A,0))</f>
        <v>辅助驾驶（系统）设备</v>
      </c>
      <c r="H535" s="27" t="str">
        <f>INDEX([1]sheet1!$U:$U,MATCH(B:B,[1]sheet1!$A:$A,0))</f>
        <v>农业用北斗终端</v>
      </c>
      <c r="I535" s="16" t="s">
        <v>532</v>
      </c>
      <c r="J535" s="19" t="s">
        <v>1915</v>
      </c>
      <c r="K535" s="17" t="s">
        <v>534</v>
      </c>
      <c r="L535" s="17" t="s">
        <v>535</v>
      </c>
      <c r="M535" s="16">
        <v>1</v>
      </c>
      <c r="N535" s="20">
        <v>4200</v>
      </c>
      <c r="O535" s="20">
        <v>4200</v>
      </c>
      <c r="P535" s="20">
        <v>13000</v>
      </c>
      <c r="Q535" s="25"/>
    </row>
    <row r="536" s="1" customFormat="1" ht="25.5" spans="1:17">
      <c r="A536" s="11">
        <v>534</v>
      </c>
      <c r="B536" s="16" t="s">
        <v>1916</v>
      </c>
      <c r="C536" s="17" t="s">
        <v>1344</v>
      </c>
      <c r="D536" s="14" t="s">
        <v>20</v>
      </c>
      <c r="E536" s="15" t="s">
        <v>21</v>
      </c>
      <c r="F536" s="27" t="str">
        <f>INDEX([1]sheet1!$Q:$Q,MATCH(B:B,[1]sheet1!$A:$A,0))</f>
        <v>B6531270923020201000007</v>
      </c>
      <c r="G536" s="19" t="str">
        <f>INDEX([1]sheet1!$T:$T,MATCH(B:B,[1]sheet1!$A:$A,0))</f>
        <v>条播机</v>
      </c>
      <c r="H536" s="27" t="str">
        <f>INDEX([1]sheet1!$U:$U,MATCH(B:B,[1]sheet1!$A:$A,0))</f>
        <v>19-24行条播机</v>
      </c>
      <c r="I536" s="16" t="s">
        <v>776</v>
      </c>
      <c r="J536" s="19" t="s">
        <v>1917</v>
      </c>
      <c r="K536" s="17" t="s">
        <v>778</v>
      </c>
      <c r="L536" s="17" t="s">
        <v>1470</v>
      </c>
      <c r="M536" s="16">
        <v>1</v>
      </c>
      <c r="N536" s="20">
        <v>2400</v>
      </c>
      <c r="O536" s="20">
        <v>2400</v>
      </c>
      <c r="P536" s="20">
        <v>16000</v>
      </c>
      <c r="Q536" s="25"/>
    </row>
    <row r="537" s="1" customFormat="1" ht="38.25" spans="1:17">
      <c r="A537" s="11">
        <v>535</v>
      </c>
      <c r="B537" s="16" t="s">
        <v>1918</v>
      </c>
      <c r="C537" s="17" t="s">
        <v>1460</v>
      </c>
      <c r="D537" s="14" t="s">
        <v>20</v>
      </c>
      <c r="E537" s="15" t="s">
        <v>61</v>
      </c>
      <c r="F537" s="27" t="str">
        <f>INDEX([1]sheet1!$Q:$Q,MATCH(B:B,[1]sheet1!$A:$A,0))</f>
        <v>B6531270923030202000003</v>
      </c>
      <c r="G537" s="19" t="str">
        <f>INDEX([1]sheet1!$T:$T,MATCH(B:B,[1]sheet1!$A:$A,0))</f>
        <v>植保无人驾驶航空器</v>
      </c>
      <c r="H537" s="27" t="str">
        <f>INDEX([1]sheet1!$U:$U,MATCH(B:B,[1]sheet1!$A:$A,0))</f>
        <v>30L及以上多旋翼植保无人驾驶航空器</v>
      </c>
      <c r="I537" s="16" t="s">
        <v>702</v>
      </c>
      <c r="J537" s="16" t="s">
        <v>1919</v>
      </c>
      <c r="K537" s="17" t="s">
        <v>254</v>
      </c>
      <c r="L537" s="17" t="s">
        <v>255</v>
      </c>
      <c r="M537" s="16">
        <v>1</v>
      </c>
      <c r="N537" s="20">
        <v>12000</v>
      </c>
      <c r="O537" s="20">
        <v>12000</v>
      </c>
      <c r="P537" s="20">
        <v>58000</v>
      </c>
      <c r="Q537" s="25"/>
    </row>
    <row r="538" s="1" customFormat="1" ht="25.5" spans="1:17">
      <c r="A538" s="11">
        <v>536</v>
      </c>
      <c r="B538" s="16" t="s">
        <v>1920</v>
      </c>
      <c r="C538" s="17" t="s">
        <v>1921</v>
      </c>
      <c r="D538" s="14" t="s">
        <v>20</v>
      </c>
      <c r="E538" s="15" t="s">
        <v>21</v>
      </c>
      <c r="F538" s="27" t="str">
        <f>INDEX([1]sheet1!$Q:$Q,MATCH(B:B,[1]sheet1!$A:$A,0))</f>
        <v>B6531270923020302000033</v>
      </c>
      <c r="G538" s="19" t="str">
        <f>INDEX([1]sheet1!$T:$T,MATCH(B:B,[1]sheet1!$A:$A,0))</f>
        <v>铺膜（带）播种机</v>
      </c>
      <c r="H538" s="27" t="str">
        <f>INDEX([1]sheet1!$U:$U,MATCH(B:B,[1]sheet1!$A:$A,0))</f>
        <v>精量铺膜播种机,4膜8行</v>
      </c>
      <c r="I538" s="16" t="s">
        <v>626</v>
      </c>
      <c r="J538" s="19" t="s">
        <v>1922</v>
      </c>
      <c r="K538" s="17" t="s">
        <v>529</v>
      </c>
      <c r="L538" s="17" t="s">
        <v>530</v>
      </c>
      <c r="M538" s="16">
        <v>1</v>
      </c>
      <c r="N538" s="20">
        <v>8800</v>
      </c>
      <c r="O538" s="20">
        <v>8800</v>
      </c>
      <c r="P538" s="20">
        <v>28500</v>
      </c>
      <c r="Q538" s="25"/>
    </row>
    <row r="539" s="1" customFormat="1" ht="25.5" spans="1:17">
      <c r="A539" s="11">
        <v>537</v>
      </c>
      <c r="B539" s="16" t="s">
        <v>1923</v>
      </c>
      <c r="C539" s="17" t="s">
        <v>1921</v>
      </c>
      <c r="D539" s="14" t="s">
        <v>20</v>
      </c>
      <c r="E539" s="15" t="s">
        <v>21</v>
      </c>
      <c r="F539" s="27" t="str">
        <f>INDEX([1]sheet1!$Q:$Q,MATCH(B:B,[1]sheet1!$A:$A,0))</f>
        <v>B6531270923020302000034</v>
      </c>
      <c r="G539" s="19" t="str">
        <f>INDEX([1]sheet1!$T:$T,MATCH(B:B,[1]sheet1!$A:$A,0))</f>
        <v>铺膜（带）播种机</v>
      </c>
      <c r="H539" s="27" t="str">
        <f>INDEX([1]sheet1!$U:$U,MATCH(B:B,[1]sheet1!$A:$A,0))</f>
        <v>精量铺膜播种机,2膜12行</v>
      </c>
      <c r="I539" s="16" t="s">
        <v>179</v>
      </c>
      <c r="J539" s="19" t="s">
        <v>1924</v>
      </c>
      <c r="K539" s="17" t="s">
        <v>529</v>
      </c>
      <c r="L539" s="17" t="s">
        <v>1141</v>
      </c>
      <c r="M539" s="16">
        <v>1</v>
      </c>
      <c r="N539" s="20">
        <v>8380</v>
      </c>
      <c r="O539" s="20">
        <v>8380</v>
      </c>
      <c r="P539" s="20">
        <v>29500</v>
      </c>
      <c r="Q539" s="25"/>
    </row>
    <row r="540" s="1" customFormat="1" ht="25.5" spans="1:17">
      <c r="A540" s="11">
        <v>538</v>
      </c>
      <c r="B540" s="16" t="s">
        <v>1925</v>
      </c>
      <c r="C540" s="17" t="s">
        <v>1926</v>
      </c>
      <c r="D540" s="14" t="s">
        <v>20</v>
      </c>
      <c r="E540" s="15" t="s">
        <v>21</v>
      </c>
      <c r="F540" s="27" t="str">
        <f>INDEX([1]sheet1!$Q:$Q,MATCH(B:B,[1]sheet1!$A:$A,0))</f>
        <v>B6531270923020201000008</v>
      </c>
      <c r="G540" s="19" t="str">
        <f>INDEX([1]sheet1!$T:$T,MATCH(B:B,[1]sheet1!$A:$A,0))</f>
        <v>条播机</v>
      </c>
      <c r="H540" s="27" t="str">
        <f>INDEX([1]sheet1!$U:$U,MATCH(B:B,[1]sheet1!$A:$A,0))</f>
        <v>19-24行条播机</v>
      </c>
      <c r="I540" s="16" t="s">
        <v>776</v>
      </c>
      <c r="J540" s="19" t="s">
        <v>1927</v>
      </c>
      <c r="K540" s="17" t="s">
        <v>778</v>
      </c>
      <c r="L540" s="17" t="s">
        <v>182</v>
      </c>
      <c r="M540" s="16">
        <v>1</v>
      </c>
      <c r="N540" s="20">
        <v>2400</v>
      </c>
      <c r="O540" s="20">
        <v>2400</v>
      </c>
      <c r="P540" s="20">
        <v>16000</v>
      </c>
      <c r="Q540" s="25"/>
    </row>
    <row r="541" s="1" customFormat="1" ht="25.5" spans="1:17">
      <c r="A541" s="11">
        <v>539</v>
      </c>
      <c r="B541" s="16" t="s">
        <v>1928</v>
      </c>
      <c r="C541" s="17" t="s">
        <v>1929</v>
      </c>
      <c r="D541" s="14" t="s">
        <v>20</v>
      </c>
      <c r="E541" s="15" t="s">
        <v>21</v>
      </c>
      <c r="F541" s="27" t="str">
        <f>INDEX([1]sheet1!$Q:$Q,MATCH(B:B,[1]sheet1!$A:$A,0))</f>
        <v>B6531270923020201000010</v>
      </c>
      <c r="G541" s="19" t="str">
        <f>INDEX([1]sheet1!$T:$T,MATCH(B:B,[1]sheet1!$A:$A,0))</f>
        <v>条播机</v>
      </c>
      <c r="H541" s="27" t="str">
        <f>INDEX([1]sheet1!$U:$U,MATCH(B:B,[1]sheet1!$A:$A,0))</f>
        <v>19-24行条播机</v>
      </c>
      <c r="I541" s="16" t="s">
        <v>1198</v>
      </c>
      <c r="J541" s="19" t="s">
        <v>1930</v>
      </c>
      <c r="K541" s="17" t="s">
        <v>778</v>
      </c>
      <c r="L541" s="17" t="s">
        <v>182</v>
      </c>
      <c r="M541" s="16">
        <v>1</v>
      </c>
      <c r="N541" s="20">
        <v>2400</v>
      </c>
      <c r="O541" s="20">
        <v>2400</v>
      </c>
      <c r="P541" s="20">
        <v>10000</v>
      </c>
      <c r="Q541" s="25"/>
    </row>
    <row r="542" s="1" customFormat="1" ht="25.5" spans="1:17">
      <c r="A542" s="11">
        <v>540</v>
      </c>
      <c r="B542" s="16" t="s">
        <v>1931</v>
      </c>
      <c r="C542" s="17" t="s">
        <v>1929</v>
      </c>
      <c r="D542" s="14" t="s">
        <v>20</v>
      </c>
      <c r="E542" s="15" t="s">
        <v>21</v>
      </c>
      <c r="F542" s="27" t="str">
        <f>INDEX([1]sheet1!$Q:$Q,MATCH(B:B,[1]sheet1!$A:$A,0))</f>
        <v>B6531270923010101000013</v>
      </c>
      <c r="G542" s="19" t="str">
        <f>INDEX([1]sheet1!$T:$T,MATCH(B:B,[1]sheet1!$A:$A,0))</f>
        <v>犁</v>
      </c>
      <c r="H542" s="27" t="str">
        <f>INDEX([1]sheet1!$U:$U,MATCH(B:B,[1]sheet1!$A:$A,0))</f>
        <v>单体幅宽35-45cm，3-4铧翻转犁</v>
      </c>
      <c r="I542" s="16" t="s">
        <v>1802</v>
      </c>
      <c r="J542" s="19" t="s">
        <v>1932</v>
      </c>
      <c r="K542" s="17" t="s">
        <v>812</v>
      </c>
      <c r="L542" s="17" t="s">
        <v>813</v>
      </c>
      <c r="M542" s="16">
        <v>1</v>
      </c>
      <c r="N542" s="20">
        <v>5680</v>
      </c>
      <c r="O542" s="20">
        <v>5680</v>
      </c>
      <c r="P542" s="20">
        <v>14500</v>
      </c>
      <c r="Q542" s="25"/>
    </row>
    <row r="543" s="1" customFormat="1" ht="25.5" spans="1:17">
      <c r="A543" s="11">
        <v>541</v>
      </c>
      <c r="B543" s="16" t="s">
        <v>1933</v>
      </c>
      <c r="C543" s="17" t="s">
        <v>1934</v>
      </c>
      <c r="D543" s="14" t="s">
        <v>20</v>
      </c>
      <c r="E543" s="15" t="s">
        <v>21</v>
      </c>
      <c r="F543" s="27" t="str">
        <f>INDEX([1]sheet1!$Q:$Q,MATCH(B:B,[1]sheet1!$A:$A,0))</f>
        <v>B6531270923020201000011</v>
      </c>
      <c r="G543" s="19" t="str">
        <f>INDEX([1]sheet1!$T:$T,MATCH(B:B,[1]sheet1!$A:$A,0))</f>
        <v>条播机</v>
      </c>
      <c r="H543" s="27" t="str">
        <f>INDEX([1]sheet1!$U:$U,MATCH(B:B,[1]sheet1!$A:$A,0))</f>
        <v>19-24行条播机</v>
      </c>
      <c r="I543" s="16" t="s">
        <v>776</v>
      </c>
      <c r="J543" s="16" t="s">
        <v>1935</v>
      </c>
      <c r="K543" s="17" t="s">
        <v>778</v>
      </c>
      <c r="L543" s="17" t="s">
        <v>182</v>
      </c>
      <c r="M543" s="16">
        <v>1</v>
      </c>
      <c r="N543" s="20">
        <v>2400</v>
      </c>
      <c r="O543" s="20">
        <v>2400</v>
      </c>
      <c r="P543" s="20">
        <v>16000</v>
      </c>
      <c r="Q543" s="25"/>
    </row>
    <row r="544" s="1" customFormat="1" ht="25.5" spans="1:17">
      <c r="A544" s="11">
        <v>542</v>
      </c>
      <c r="B544" s="16" t="s">
        <v>1936</v>
      </c>
      <c r="C544" s="17" t="s">
        <v>1934</v>
      </c>
      <c r="D544" s="14" t="s">
        <v>20</v>
      </c>
      <c r="E544" s="15" t="s">
        <v>21</v>
      </c>
      <c r="F544" s="27" t="str">
        <f>INDEX([1]sheet1!$Q:$Q,MATCH(B:B,[1]sheet1!$A:$A,0))</f>
        <v>B6531270923020302000035</v>
      </c>
      <c r="G544" s="19" t="str">
        <f>INDEX([1]sheet1!$T:$T,MATCH(B:B,[1]sheet1!$A:$A,0))</f>
        <v>铺膜（带）播种机</v>
      </c>
      <c r="H544" s="27" t="str">
        <f>INDEX([1]sheet1!$U:$U,MATCH(B:B,[1]sheet1!$A:$A,0))</f>
        <v>精量铺膜播种机,2膜12行</v>
      </c>
      <c r="I544" s="16" t="s">
        <v>179</v>
      </c>
      <c r="J544" s="19" t="s">
        <v>1937</v>
      </c>
      <c r="K544" s="17" t="s">
        <v>529</v>
      </c>
      <c r="L544" s="17" t="s">
        <v>623</v>
      </c>
      <c r="M544" s="16">
        <v>1</v>
      </c>
      <c r="N544" s="20">
        <v>8380</v>
      </c>
      <c r="O544" s="20">
        <v>8380</v>
      </c>
      <c r="P544" s="20">
        <v>30800</v>
      </c>
      <c r="Q544" s="25"/>
    </row>
    <row r="545" s="1" customFormat="1" ht="25.5" spans="1:17">
      <c r="A545" s="11">
        <v>543</v>
      </c>
      <c r="B545" s="16" t="s">
        <v>1938</v>
      </c>
      <c r="C545" s="17" t="s">
        <v>1347</v>
      </c>
      <c r="D545" s="14" t="s">
        <v>20</v>
      </c>
      <c r="E545" s="15" t="s">
        <v>21</v>
      </c>
      <c r="F545" s="27" t="str">
        <f>INDEX([1]sheet1!$Q:$Q,MATCH(B:B,[1]sheet1!$A:$A,0))</f>
        <v>B6531270923020201000012</v>
      </c>
      <c r="G545" s="19" t="str">
        <f>INDEX([1]sheet1!$T:$T,MATCH(B:B,[1]sheet1!$A:$A,0))</f>
        <v>条播机</v>
      </c>
      <c r="H545" s="27" t="str">
        <f>INDEX([1]sheet1!$U:$U,MATCH(B:B,[1]sheet1!$A:$A,0))</f>
        <v>19-24行条播机</v>
      </c>
      <c r="I545" s="16" t="s">
        <v>776</v>
      </c>
      <c r="J545" s="19" t="s">
        <v>1939</v>
      </c>
      <c r="K545" s="17" t="s">
        <v>778</v>
      </c>
      <c r="L545" s="17" t="s">
        <v>1470</v>
      </c>
      <c r="M545" s="16">
        <v>1</v>
      </c>
      <c r="N545" s="20">
        <v>2400</v>
      </c>
      <c r="O545" s="20">
        <v>2400</v>
      </c>
      <c r="P545" s="20">
        <v>14000</v>
      </c>
      <c r="Q545" s="25"/>
    </row>
    <row r="546" s="1" customFormat="1" ht="38.25" spans="1:17">
      <c r="A546" s="11">
        <v>544</v>
      </c>
      <c r="B546" s="16" t="s">
        <v>1940</v>
      </c>
      <c r="C546" s="17" t="s">
        <v>1934</v>
      </c>
      <c r="D546" s="14" t="s">
        <v>20</v>
      </c>
      <c r="E546" s="15" t="s">
        <v>21</v>
      </c>
      <c r="F546" s="27" t="str">
        <f>INDEX([1]sheet1!$Q:$Q,MATCH(B:B,[1]sheet1!$A:$A,0))</f>
        <v>6531270923200101000020</v>
      </c>
      <c r="G546" s="19" t="str">
        <f>INDEX([1]sheet1!$T:$T,MATCH(B:B,[1]sheet1!$A:$A,0))</f>
        <v>轮式拖拉机</v>
      </c>
      <c r="H546" s="27" t="str">
        <f>INDEX([1]sheet1!$U:$U,MATCH(B:B,[1]sheet1!$A:$A,0))</f>
        <v>90-100马力四轮驱动拖拉机</v>
      </c>
      <c r="I546" s="17" t="s">
        <v>1333</v>
      </c>
      <c r="J546" s="19" t="s">
        <v>1941</v>
      </c>
      <c r="K546" s="17" t="s">
        <v>27</v>
      </c>
      <c r="L546" s="17" t="s">
        <v>110</v>
      </c>
      <c r="M546" s="16">
        <v>1</v>
      </c>
      <c r="N546" s="20">
        <v>18260</v>
      </c>
      <c r="O546" s="20">
        <v>18260</v>
      </c>
      <c r="P546" s="20">
        <v>147000</v>
      </c>
      <c r="Q546" s="25"/>
    </row>
    <row r="547" s="1" customFormat="1" ht="38.25" spans="1:17">
      <c r="A547" s="11">
        <v>545</v>
      </c>
      <c r="B547" s="16" t="s">
        <v>1942</v>
      </c>
      <c r="C547" s="17" t="s">
        <v>1943</v>
      </c>
      <c r="D547" s="14" t="s">
        <v>20</v>
      </c>
      <c r="E547" s="15" t="s">
        <v>21</v>
      </c>
      <c r="F547" s="27" t="str">
        <f>INDEX([1]sheet1!$Q:$Q,MATCH(B:B,[1]sheet1!$A:$A,0))</f>
        <v>6531270923090105000004</v>
      </c>
      <c r="G547" s="19" t="str">
        <f>INDEX([1]sheet1!$T:$T,MATCH(B:B,[1]sheet1!$A:$A,0))</f>
        <v>青（黄）饲料收获机</v>
      </c>
      <c r="H547" s="27" t="str">
        <f>INDEX([1]sheet1!$U:$U,MATCH(B:B,[1]sheet1!$A:$A,0))</f>
        <v>2-2.6m自走圆盘式青饲料收获机，带对辊式籽粒破碎机构</v>
      </c>
      <c r="I547" s="17" t="s">
        <v>1944</v>
      </c>
      <c r="J547" s="19" t="s">
        <v>1945</v>
      </c>
      <c r="K547" s="17" t="s">
        <v>582</v>
      </c>
      <c r="L547" s="17" t="s">
        <v>216</v>
      </c>
      <c r="M547" s="16">
        <v>1</v>
      </c>
      <c r="N547" s="20">
        <v>88440</v>
      </c>
      <c r="O547" s="20">
        <v>88440</v>
      </c>
      <c r="P547" s="20">
        <v>348440</v>
      </c>
      <c r="Q547" s="25"/>
    </row>
    <row r="548" s="1" customFormat="1" ht="38.25" spans="1:17">
      <c r="A548" s="11">
        <v>546</v>
      </c>
      <c r="B548" s="16" t="s">
        <v>1946</v>
      </c>
      <c r="C548" s="17" t="s">
        <v>1947</v>
      </c>
      <c r="D548" s="14" t="s">
        <v>20</v>
      </c>
      <c r="E548" s="15" t="s">
        <v>21</v>
      </c>
      <c r="F548" s="27" t="str">
        <f>INDEX([1]sheet1!$Q:$Q,MATCH(B:B,[1]sheet1!$A:$A,0))</f>
        <v>B6531270923030202000004</v>
      </c>
      <c r="G548" s="19" t="str">
        <f>INDEX([1]sheet1!$T:$T,MATCH(B:B,[1]sheet1!$A:$A,0))</f>
        <v>植保无人驾驶航空器</v>
      </c>
      <c r="H548" s="27" t="str">
        <f>INDEX([1]sheet1!$U:$U,MATCH(B:B,[1]sheet1!$A:$A,0))</f>
        <v>30L及以上多旋翼植保无人驾驶航空器</v>
      </c>
      <c r="I548" s="16" t="s">
        <v>702</v>
      </c>
      <c r="J548" s="19" t="s">
        <v>1948</v>
      </c>
      <c r="K548" s="17" t="s">
        <v>254</v>
      </c>
      <c r="L548" s="17" t="s">
        <v>1949</v>
      </c>
      <c r="M548" s="16">
        <v>1</v>
      </c>
      <c r="N548" s="20">
        <v>12000</v>
      </c>
      <c r="O548" s="20">
        <v>12000</v>
      </c>
      <c r="P548" s="20">
        <v>62999</v>
      </c>
      <c r="Q548" s="25"/>
    </row>
    <row r="549" s="1" customFormat="1" ht="38.25" spans="1:17">
      <c r="A549" s="11">
        <v>547</v>
      </c>
      <c r="B549" s="16" t="s">
        <v>1950</v>
      </c>
      <c r="C549" s="17" t="s">
        <v>1951</v>
      </c>
      <c r="D549" s="14" t="s">
        <v>20</v>
      </c>
      <c r="E549" s="15" t="s">
        <v>21</v>
      </c>
      <c r="F549" s="27" t="str">
        <f>INDEX([1]sheet1!$Q:$Q,MATCH(B:B,[1]sheet1!$A:$A,0))</f>
        <v>6531270923090105000005</v>
      </c>
      <c r="G549" s="19" t="str">
        <f>INDEX([1]sheet1!$T:$T,MATCH(B:B,[1]sheet1!$A:$A,0))</f>
        <v>青（黄）饲料收获机</v>
      </c>
      <c r="H549" s="27" t="str">
        <f>INDEX([1]sheet1!$U:$U,MATCH(B:B,[1]sheet1!$A:$A,0))</f>
        <v>2.6m及以上自走圆盘式青饲料收获机</v>
      </c>
      <c r="I549" s="17" t="s">
        <v>1952</v>
      </c>
      <c r="J549" s="16" t="s">
        <v>1953</v>
      </c>
      <c r="K549" s="17" t="s">
        <v>1708</v>
      </c>
      <c r="L549" s="17" t="s">
        <v>1730</v>
      </c>
      <c r="M549" s="16">
        <v>1</v>
      </c>
      <c r="N549" s="20">
        <v>128640</v>
      </c>
      <c r="O549" s="20">
        <v>128640</v>
      </c>
      <c r="P549" s="20">
        <v>418600</v>
      </c>
      <c r="Q549" s="25"/>
    </row>
    <row r="550" s="1" customFormat="1" ht="25.5" spans="1:17">
      <c r="A550" s="11">
        <v>548</v>
      </c>
      <c r="B550" s="16" t="s">
        <v>1954</v>
      </c>
      <c r="C550" s="17" t="s">
        <v>1399</v>
      </c>
      <c r="D550" s="14" t="s">
        <v>20</v>
      </c>
      <c r="E550" s="15" t="s">
        <v>21</v>
      </c>
      <c r="F550" s="27" t="str">
        <f>INDEX([1]sheet1!$Q:$Q,MATCH(B:B,[1]sheet1!$A:$A,0))</f>
        <v>B6531270923020201000013</v>
      </c>
      <c r="G550" s="19" t="str">
        <f>INDEX([1]sheet1!$T:$T,MATCH(B:B,[1]sheet1!$A:$A,0))</f>
        <v>条播机</v>
      </c>
      <c r="H550" s="27" t="str">
        <f>INDEX([1]sheet1!$U:$U,MATCH(B:B,[1]sheet1!$A:$A,0))</f>
        <v>19-24行条播机</v>
      </c>
      <c r="I550" s="16" t="s">
        <v>1198</v>
      </c>
      <c r="J550" s="19" t="s">
        <v>1955</v>
      </c>
      <c r="K550" s="17" t="s">
        <v>778</v>
      </c>
      <c r="L550" s="17" t="s">
        <v>1649</v>
      </c>
      <c r="M550" s="16">
        <v>1</v>
      </c>
      <c r="N550" s="20">
        <v>2400</v>
      </c>
      <c r="O550" s="20">
        <v>2400</v>
      </c>
      <c r="P550" s="20">
        <v>9800</v>
      </c>
      <c r="Q550" s="25"/>
    </row>
    <row r="551" s="1" customFormat="1" ht="25.5" spans="1:17">
      <c r="A551" s="11">
        <v>549</v>
      </c>
      <c r="B551" s="16" t="s">
        <v>1956</v>
      </c>
      <c r="C551" s="17" t="s">
        <v>1957</v>
      </c>
      <c r="D551" s="14" t="s">
        <v>20</v>
      </c>
      <c r="E551" s="15" t="s">
        <v>21</v>
      </c>
      <c r="F551" s="27" t="str">
        <f>INDEX([1]sheet1!$Q:$Q,MATCH(B:B,[1]sheet1!$A:$A,0))</f>
        <v>B6531270923020201000014</v>
      </c>
      <c r="G551" s="19" t="str">
        <f>INDEX([1]sheet1!$T:$T,MATCH(B:B,[1]sheet1!$A:$A,0))</f>
        <v>条播机</v>
      </c>
      <c r="H551" s="27" t="str">
        <f>INDEX([1]sheet1!$U:$U,MATCH(B:B,[1]sheet1!$A:$A,0))</f>
        <v>19-24行条播机</v>
      </c>
      <c r="I551" s="16" t="s">
        <v>1198</v>
      </c>
      <c r="J551" s="19" t="s">
        <v>1958</v>
      </c>
      <c r="K551" s="17" t="s">
        <v>778</v>
      </c>
      <c r="L551" s="17" t="s">
        <v>1649</v>
      </c>
      <c r="M551" s="16">
        <v>1</v>
      </c>
      <c r="N551" s="20">
        <v>2400</v>
      </c>
      <c r="O551" s="20">
        <v>2400</v>
      </c>
      <c r="P551" s="20">
        <v>9800</v>
      </c>
      <c r="Q551" s="25"/>
    </row>
    <row r="552" s="1" customFormat="1" ht="25.5" spans="1:17">
      <c r="A552" s="11">
        <v>550</v>
      </c>
      <c r="B552" s="16" t="s">
        <v>1959</v>
      </c>
      <c r="C552" s="17" t="s">
        <v>1960</v>
      </c>
      <c r="D552" s="14" t="s">
        <v>20</v>
      </c>
      <c r="E552" s="15" t="s">
        <v>21</v>
      </c>
      <c r="F552" s="27" t="str">
        <f>INDEX([1]sheet1!$Q:$Q,MATCH(B:B,[1]sheet1!$A:$A,0))</f>
        <v>B6531270923020201000015</v>
      </c>
      <c r="G552" s="19" t="str">
        <f>INDEX([1]sheet1!$T:$T,MATCH(B:B,[1]sheet1!$A:$A,0))</f>
        <v>条播机</v>
      </c>
      <c r="H552" s="27" t="str">
        <f>INDEX([1]sheet1!$U:$U,MATCH(B:B,[1]sheet1!$A:$A,0))</f>
        <v>19-24行条播机</v>
      </c>
      <c r="I552" s="16" t="s">
        <v>776</v>
      </c>
      <c r="J552" s="19" t="s">
        <v>1961</v>
      </c>
      <c r="K552" s="17" t="s">
        <v>778</v>
      </c>
      <c r="L552" s="17" t="s">
        <v>182</v>
      </c>
      <c r="M552" s="16">
        <v>1</v>
      </c>
      <c r="N552" s="20">
        <v>2400</v>
      </c>
      <c r="O552" s="20">
        <v>2400</v>
      </c>
      <c r="P552" s="20">
        <v>16500</v>
      </c>
      <c r="Q552" s="25"/>
    </row>
    <row r="553" s="1" customFormat="1" ht="25.5" spans="1:17">
      <c r="A553" s="11">
        <v>551</v>
      </c>
      <c r="B553" s="16" t="s">
        <v>1962</v>
      </c>
      <c r="C553" s="17" t="s">
        <v>1379</v>
      </c>
      <c r="D553" s="14" t="s">
        <v>20</v>
      </c>
      <c r="E553" s="15" t="s">
        <v>21</v>
      </c>
      <c r="F553" s="27" t="str">
        <f>INDEX([1]sheet1!$Q:$Q,MATCH(B:B,[1]sheet1!$A:$A,0))</f>
        <v>B6531270923070101000025</v>
      </c>
      <c r="G553" s="19" t="str">
        <f>INDEX([1]sheet1!$T:$T,MATCH(B:B,[1]sheet1!$A:$A,0))</f>
        <v>辅助驾驶（系统）设备</v>
      </c>
      <c r="H553" s="27" t="str">
        <f>INDEX([1]sheet1!$U:$U,MATCH(B:B,[1]sheet1!$A:$A,0))</f>
        <v>农业用北斗终端</v>
      </c>
      <c r="I553" s="16" t="s">
        <v>1412</v>
      </c>
      <c r="J553" s="19" t="s">
        <v>1963</v>
      </c>
      <c r="K553" s="17" t="s">
        <v>1414</v>
      </c>
      <c r="L553" s="17" t="s">
        <v>98</v>
      </c>
      <c r="M553" s="16">
        <v>1</v>
      </c>
      <c r="N553" s="20">
        <v>4200</v>
      </c>
      <c r="O553" s="20">
        <v>4200</v>
      </c>
      <c r="P553" s="20">
        <v>10000</v>
      </c>
      <c r="Q553" s="25"/>
    </row>
    <row r="554" s="1" customFormat="1" ht="25.5" spans="1:17">
      <c r="A554" s="11">
        <v>552</v>
      </c>
      <c r="B554" s="16" t="s">
        <v>1964</v>
      </c>
      <c r="C554" s="17" t="s">
        <v>1379</v>
      </c>
      <c r="D554" s="14" t="s">
        <v>20</v>
      </c>
      <c r="E554" s="15" t="s">
        <v>21</v>
      </c>
      <c r="F554" s="27" t="str">
        <f>INDEX([1]sheet1!$Q:$Q,MATCH(B:B,[1]sheet1!$A:$A,0))</f>
        <v>6531270923200101000021</v>
      </c>
      <c r="G554" s="19" t="str">
        <f>INDEX([1]sheet1!$T:$T,MATCH(B:B,[1]sheet1!$A:$A,0))</f>
        <v>轮式拖拉机</v>
      </c>
      <c r="H554" s="27" t="str">
        <f>INDEX([1]sheet1!$U:$U,MATCH(B:B,[1]sheet1!$A:$A,0))</f>
        <v>80-90马力四轮驱动拖拉机</v>
      </c>
      <c r="I554" s="17" t="s">
        <v>1965</v>
      </c>
      <c r="J554" s="19" t="s">
        <v>1966</v>
      </c>
      <c r="K554" s="17" t="s">
        <v>93</v>
      </c>
      <c r="L554" s="17" t="s">
        <v>98</v>
      </c>
      <c r="M554" s="16">
        <v>1</v>
      </c>
      <c r="N554" s="20">
        <v>14080</v>
      </c>
      <c r="O554" s="20">
        <v>14080</v>
      </c>
      <c r="P554" s="20">
        <v>150000</v>
      </c>
      <c r="Q554" s="25"/>
    </row>
    <row r="555" s="1" customFormat="1" ht="25.5" spans="1:17">
      <c r="A555" s="11">
        <v>553</v>
      </c>
      <c r="B555" s="16" t="s">
        <v>1967</v>
      </c>
      <c r="C555" s="17" t="s">
        <v>1960</v>
      </c>
      <c r="D555" s="14" t="s">
        <v>20</v>
      </c>
      <c r="E555" s="15" t="s">
        <v>21</v>
      </c>
      <c r="F555" s="27" t="str">
        <f>INDEX([1]sheet1!$Q:$Q,MATCH(B:B,[1]sheet1!$A:$A,0))</f>
        <v>B6531270923070101000026</v>
      </c>
      <c r="G555" s="19" t="str">
        <f>INDEX([1]sheet1!$T:$T,MATCH(B:B,[1]sheet1!$A:$A,0))</f>
        <v>辅助驾驶（系统）设备</v>
      </c>
      <c r="H555" s="27" t="str">
        <f>INDEX([1]sheet1!$U:$U,MATCH(B:B,[1]sheet1!$A:$A,0))</f>
        <v>农业用北斗终端</v>
      </c>
      <c r="I555" s="16" t="s">
        <v>496</v>
      </c>
      <c r="J555" s="16" t="s">
        <v>1968</v>
      </c>
      <c r="K555" s="17" t="s">
        <v>498</v>
      </c>
      <c r="L555" s="17" t="s">
        <v>325</v>
      </c>
      <c r="M555" s="16">
        <v>1</v>
      </c>
      <c r="N555" s="20">
        <v>4200</v>
      </c>
      <c r="O555" s="20">
        <v>4200</v>
      </c>
      <c r="P555" s="20">
        <v>14000</v>
      </c>
      <c r="Q555" s="25"/>
    </row>
    <row r="556" s="1" customFormat="1" ht="25.5" spans="1:17">
      <c r="A556" s="11">
        <v>554</v>
      </c>
      <c r="B556" s="16" t="s">
        <v>1969</v>
      </c>
      <c r="C556" s="17" t="s">
        <v>1391</v>
      </c>
      <c r="D556" s="14" t="s">
        <v>20</v>
      </c>
      <c r="E556" s="15" t="s">
        <v>21</v>
      </c>
      <c r="F556" s="27" t="str">
        <f>INDEX([1]sheet1!$Q:$Q,MATCH(B:B,[1]sheet1!$A:$A,0))</f>
        <v>B6531270923020302000036</v>
      </c>
      <c r="G556" s="19" t="str">
        <f>INDEX([1]sheet1!$T:$T,MATCH(B:B,[1]sheet1!$A:$A,0))</f>
        <v>铺膜（带）播种机</v>
      </c>
      <c r="H556" s="27" t="str">
        <f>INDEX([1]sheet1!$U:$U,MATCH(B:B,[1]sheet1!$A:$A,0))</f>
        <v>精量铺膜播种机,2膜12行</v>
      </c>
      <c r="I556" s="16" t="s">
        <v>179</v>
      </c>
      <c r="J556" s="19" t="s">
        <v>1970</v>
      </c>
      <c r="K556" s="17" t="s">
        <v>529</v>
      </c>
      <c r="L556" s="17" t="s">
        <v>1141</v>
      </c>
      <c r="M556" s="16">
        <v>1</v>
      </c>
      <c r="N556" s="20">
        <v>8380</v>
      </c>
      <c r="O556" s="20">
        <v>8380</v>
      </c>
      <c r="P556" s="20">
        <v>29500</v>
      </c>
      <c r="Q556" s="25"/>
    </row>
    <row r="557" s="1" customFormat="1" ht="25.5" spans="1:17">
      <c r="A557" s="11">
        <v>555</v>
      </c>
      <c r="B557" s="31" t="s">
        <v>1971</v>
      </c>
      <c r="C557" s="17" t="s">
        <v>1972</v>
      </c>
      <c r="D557" s="14" t="s">
        <v>20</v>
      </c>
      <c r="E557" s="15" t="s">
        <v>21</v>
      </c>
      <c r="F557" s="27" t="str">
        <f>INDEX([1]sheet1!$Q:$Q,MATCH(B:B,[1]sheet1!$A:$A,0))</f>
        <v>B6531270923010301000006</v>
      </c>
      <c r="G557" s="19" t="str">
        <f>INDEX([1]sheet1!$T:$T,MATCH(B:B,[1]sheet1!$A:$A,0))</f>
        <v>联合整地机</v>
      </c>
      <c r="H557" s="27" t="str">
        <f>INDEX([1]sheet1!$U:$U,MATCH(B:B,[1]sheet1!$A:$A,0))</f>
        <v>3.5-4.5m双轴联合整地机，有折叠装置</v>
      </c>
      <c r="I557" s="16" t="s">
        <v>928</v>
      </c>
      <c r="J557" s="19" t="s">
        <v>1973</v>
      </c>
      <c r="K557" s="17" t="s">
        <v>1974</v>
      </c>
      <c r="L557" s="17" t="s">
        <v>28</v>
      </c>
      <c r="M557" s="16">
        <v>1</v>
      </c>
      <c r="N557" s="20">
        <v>11500</v>
      </c>
      <c r="O557" s="20">
        <v>11500</v>
      </c>
      <c r="P557" s="20">
        <v>56500</v>
      </c>
      <c r="Q557" s="25"/>
    </row>
    <row r="558" s="1" customFormat="1" ht="51" spans="1:17">
      <c r="A558" s="11">
        <v>556</v>
      </c>
      <c r="B558" s="16" t="s">
        <v>1975</v>
      </c>
      <c r="C558" s="17" t="s">
        <v>1972</v>
      </c>
      <c r="D558" s="14" t="s">
        <v>20</v>
      </c>
      <c r="E558" s="15" t="s">
        <v>21</v>
      </c>
      <c r="F558" s="27" t="str">
        <f>INDEX([1]sheet1!$Q:$Q,MATCH(B:B,[1]sheet1!$A:$A,0))</f>
        <v>6531270923200101000022</v>
      </c>
      <c r="G558" s="19" t="str">
        <f>INDEX([1]sheet1!$T:$T,MATCH(B:B,[1]sheet1!$A:$A,0))</f>
        <v>轮式拖拉机</v>
      </c>
      <c r="H558" s="27" t="str">
        <f>INDEX([1]sheet1!$U:$U,MATCH(B:B,[1]sheet1!$A:$A,0))</f>
        <v>140-160马力四轮驱动动力换挡拖拉机</v>
      </c>
      <c r="I558" s="17" t="s">
        <v>940</v>
      </c>
      <c r="J558" s="19" t="s">
        <v>1976</v>
      </c>
      <c r="K558" s="17" t="s">
        <v>35</v>
      </c>
      <c r="L558" s="17" t="s">
        <v>210</v>
      </c>
      <c r="M558" s="16">
        <v>1</v>
      </c>
      <c r="N558" s="20">
        <v>44990</v>
      </c>
      <c r="O558" s="20">
        <v>44990</v>
      </c>
      <c r="P558" s="20">
        <v>510000</v>
      </c>
      <c r="Q558" s="25"/>
    </row>
    <row r="559" s="1" customFormat="1" ht="25.5" spans="1:17">
      <c r="A559" s="11">
        <v>557</v>
      </c>
      <c r="B559" s="16" t="s">
        <v>1977</v>
      </c>
      <c r="C559" s="17" t="s">
        <v>1957</v>
      </c>
      <c r="D559" s="14" t="s">
        <v>20</v>
      </c>
      <c r="E559" s="15" t="s">
        <v>21</v>
      </c>
      <c r="F559" s="27" t="str">
        <f>INDEX([1]sheet1!$Q:$Q,MATCH(B:B,[1]sheet1!$A:$A,0))</f>
        <v>B6531270923070101000027</v>
      </c>
      <c r="G559" s="19" t="str">
        <f>INDEX([1]sheet1!$T:$T,MATCH(B:B,[1]sheet1!$A:$A,0))</f>
        <v>辅助驾驶（系统）设备</v>
      </c>
      <c r="H559" s="27" t="str">
        <f>INDEX([1]sheet1!$U:$U,MATCH(B:B,[1]sheet1!$A:$A,0))</f>
        <v>农业用北斗终端</v>
      </c>
      <c r="I559" s="16" t="s">
        <v>546</v>
      </c>
      <c r="J559" s="19" t="s">
        <v>1978</v>
      </c>
      <c r="K559" s="17" t="s">
        <v>548</v>
      </c>
      <c r="L559" s="17" t="s">
        <v>476</v>
      </c>
      <c r="M559" s="16">
        <v>1</v>
      </c>
      <c r="N559" s="20">
        <v>4200</v>
      </c>
      <c r="O559" s="20">
        <v>4200</v>
      </c>
      <c r="P559" s="20">
        <v>14200</v>
      </c>
      <c r="Q559" s="25"/>
    </row>
    <row r="560" s="1" customFormat="1" ht="25.5" spans="1:17">
      <c r="A560" s="11">
        <v>558</v>
      </c>
      <c r="B560" s="16" t="s">
        <v>1979</v>
      </c>
      <c r="C560" s="17" t="s">
        <v>1980</v>
      </c>
      <c r="D560" s="14" t="s">
        <v>20</v>
      </c>
      <c r="E560" s="15" t="s">
        <v>21</v>
      </c>
      <c r="F560" s="27" t="str">
        <f>INDEX([1]sheet1!$Q:$Q,MATCH(B:B,[1]sheet1!$A:$A,0))</f>
        <v>B6531270923070101000028</v>
      </c>
      <c r="G560" s="19" t="str">
        <f>INDEX([1]sheet1!$T:$T,MATCH(B:B,[1]sheet1!$A:$A,0))</f>
        <v>辅助驾驶（系统）设备</v>
      </c>
      <c r="H560" s="27" t="str">
        <f>INDEX([1]sheet1!$U:$U,MATCH(B:B,[1]sheet1!$A:$A,0))</f>
        <v>农业用北斗终端</v>
      </c>
      <c r="I560" s="16" t="s">
        <v>546</v>
      </c>
      <c r="J560" s="19" t="s">
        <v>1981</v>
      </c>
      <c r="K560" s="17" t="s">
        <v>548</v>
      </c>
      <c r="L560" s="17" t="s">
        <v>476</v>
      </c>
      <c r="M560" s="16">
        <v>1</v>
      </c>
      <c r="N560" s="20">
        <v>4200</v>
      </c>
      <c r="O560" s="20">
        <v>4200</v>
      </c>
      <c r="P560" s="20">
        <v>14200</v>
      </c>
      <c r="Q560" s="25"/>
    </row>
    <row r="561" s="1" customFormat="1" ht="38.25" spans="1:17">
      <c r="A561" s="11">
        <v>559</v>
      </c>
      <c r="B561" s="16" t="s">
        <v>1982</v>
      </c>
      <c r="C561" s="17" t="s">
        <v>1983</v>
      </c>
      <c r="D561" s="14" t="s">
        <v>20</v>
      </c>
      <c r="E561" s="15" t="s">
        <v>21</v>
      </c>
      <c r="F561" s="27" t="str">
        <f>INDEX([1]sheet1!$Q:$Q,MATCH(B:B,[1]sheet1!$A:$A,0))</f>
        <v>6531270923090105000006</v>
      </c>
      <c r="G561" s="19" t="str">
        <f>INDEX([1]sheet1!$T:$T,MATCH(B:B,[1]sheet1!$A:$A,0))</f>
        <v>青（黄）饲料收获机</v>
      </c>
      <c r="H561" s="27" t="str">
        <f>INDEX([1]sheet1!$U:$U,MATCH(B:B,[1]sheet1!$A:$A,0))</f>
        <v>2-2.6m自走圆盘式青饲料收获机，带对辊式籽粒破碎机构</v>
      </c>
      <c r="I561" s="17" t="s">
        <v>1944</v>
      </c>
      <c r="J561" s="16" t="s">
        <v>1984</v>
      </c>
      <c r="K561" s="17" t="s">
        <v>582</v>
      </c>
      <c r="L561" s="17" t="s">
        <v>205</v>
      </c>
      <c r="M561" s="16">
        <v>1</v>
      </c>
      <c r="N561" s="20">
        <v>88440</v>
      </c>
      <c r="O561" s="20">
        <v>88440</v>
      </c>
      <c r="P561" s="20">
        <v>324440</v>
      </c>
      <c r="Q561" s="25"/>
    </row>
    <row r="562" s="1" customFormat="1" ht="25.5" spans="1:17">
      <c r="A562" s="11">
        <v>560</v>
      </c>
      <c r="B562" s="16" t="s">
        <v>1985</v>
      </c>
      <c r="C562" s="17" t="s">
        <v>1491</v>
      </c>
      <c r="D562" s="14" t="s">
        <v>20</v>
      </c>
      <c r="E562" s="15" t="s">
        <v>21</v>
      </c>
      <c r="F562" s="27" t="str">
        <f>INDEX([1]sheet1!$Q:$Q,MATCH(B:B,[1]sheet1!$A:$A,0))</f>
        <v>B6531270923010301000007</v>
      </c>
      <c r="G562" s="19" t="str">
        <f>INDEX([1]sheet1!$T:$T,MATCH(B:B,[1]sheet1!$A:$A,0))</f>
        <v>联合整地机</v>
      </c>
      <c r="H562" s="27" t="str">
        <f>INDEX([1]sheet1!$U:$U,MATCH(B:B,[1]sheet1!$A:$A,0))</f>
        <v>3.5-4.5m双轴联合整地机，有折叠装置</v>
      </c>
      <c r="I562" s="16" t="s">
        <v>1659</v>
      </c>
      <c r="J562" s="19" t="s">
        <v>1986</v>
      </c>
      <c r="K562" s="17" t="s">
        <v>67</v>
      </c>
      <c r="L562" s="17" t="s">
        <v>386</v>
      </c>
      <c r="M562" s="16">
        <v>1</v>
      </c>
      <c r="N562" s="20">
        <v>11500</v>
      </c>
      <c r="O562" s="20">
        <v>11500</v>
      </c>
      <c r="P562" s="20">
        <v>56000</v>
      </c>
      <c r="Q562" s="25"/>
    </row>
    <row r="563" s="1" customFormat="1" ht="25.5" spans="1:17">
      <c r="A563" s="11">
        <v>561</v>
      </c>
      <c r="B563" s="16" t="s">
        <v>1987</v>
      </c>
      <c r="C563" s="17" t="s">
        <v>1357</v>
      </c>
      <c r="D563" s="14" t="s">
        <v>20</v>
      </c>
      <c r="E563" s="15" t="s">
        <v>21</v>
      </c>
      <c r="F563" s="27" t="str">
        <f>INDEX([1]sheet1!$Q:$Q,MATCH(B:B,[1]sheet1!$A:$A,0))</f>
        <v>B6531270923010301000008</v>
      </c>
      <c r="G563" s="19" t="str">
        <f>INDEX([1]sheet1!$T:$T,MATCH(B:B,[1]sheet1!$A:$A,0))</f>
        <v>联合整地机</v>
      </c>
      <c r="H563" s="27" t="str">
        <f>INDEX([1]sheet1!$U:$U,MATCH(B:B,[1]sheet1!$A:$A,0))</f>
        <v>3.5-4.5m双轴联合整地机，有折叠装置</v>
      </c>
      <c r="I563" s="16" t="s">
        <v>1845</v>
      </c>
      <c r="J563" s="19" t="s">
        <v>1988</v>
      </c>
      <c r="K563" s="17" t="s">
        <v>67</v>
      </c>
      <c r="L563" s="17" t="s">
        <v>386</v>
      </c>
      <c r="M563" s="16">
        <v>1</v>
      </c>
      <c r="N563" s="20">
        <v>11500</v>
      </c>
      <c r="O563" s="20">
        <v>11500</v>
      </c>
      <c r="P563" s="20">
        <v>52000</v>
      </c>
      <c r="Q563" s="25"/>
    </row>
    <row r="564" s="1" customFormat="1" ht="25.5" spans="1:17">
      <c r="A564" s="11">
        <v>562</v>
      </c>
      <c r="B564" s="16" t="s">
        <v>1989</v>
      </c>
      <c r="C564" s="17" t="s">
        <v>1990</v>
      </c>
      <c r="D564" s="14" t="s">
        <v>20</v>
      </c>
      <c r="E564" s="15" t="s">
        <v>21</v>
      </c>
      <c r="F564" s="27" t="str">
        <f>INDEX([1]sheet1!$Q:$Q,MATCH(B:B,[1]sheet1!$A:$A,0))</f>
        <v>B6531270923070101000029</v>
      </c>
      <c r="G564" s="19" t="str">
        <f>INDEX([1]sheet1!$T:$T,MATCH(B:B,[1]sheet1!$A:$A,0))</f>
        <v>辅助驾驶（系统）设备</v>
      </c>
      <c r="H564" s="27" t="str">
        <f>INDEX([1]sheet1!$U:$U,MATCH(B:B,[1]sheet1!$A:$A,0))</f>
        <v>农业用北斗终端</v>
      </c>
      <c r="I564" s="16" t="s">
        <v>546</v>
      </c>
      <c r="J564" s="19" t="s">
        <v>1991</v>
      </c>
      <c r="K564" s="17" t="s">
        <v>548</v>
      </c>
      <c r="L564" s="17" t="s">
        <v>476</v>
      </c>
      <c r="M564" s="16">
        <v>1</v>
      </c>
      <c r="N564" s="20">
        <v>4200</v>
      </c>
      <c r="O564" s="20">
        <v>4200</v>
      </c>
      <c r="P564" s="20">
        <v>14200</v>
      </c>
      <c r="Q564" s="25"/>
    </row>
    <row r="565" s="1" customFormat="1" ht="25.5" spans="1:17">
      <c r="A565" s="11">
        <v>563</v>
      </c>
      <c r="B565" s="16" t="s">
        <v>1992</v>
      </c>
      <c r="C565" s="17" t="s">
        <v>1427</v>
      </c>
      <c r="D565" s="14" t="s">
        <v>20</v>
      </c>
      <c r="E565" s="15" t="s">
        <v>21</v>
      </c>
      <c r="F565" s="27" t="str">
        <f>INDEX([1]sheet1!$Q:$Q,MATCH(B:B,[1]sheet1!$A:$A,0))</f>
        <v>B6531270923020201000016</v>
      </c>
      <c r="G565" s="19" t="str">
        <f>INDEX([1]sheet1!$T:$T,MATCH(B:B,[1]sheet1!$A:$A,0))</f>
        <v>条播机</v>
      </c>
      <c r="H565" s="27" t="str">
        <f>INDEX([1]sheet1!$U:$U,MATCH(B:B,[1]sheet1!$A:$A,0))</f>
        <v>19-24行条播机</v>
      </c>
      <c r="I565" s="16" t="s">
        <v>776</v>
      </c>
      <c r="J565" s="19" t="s">
        <v>1993</v>
      </c>
      <c r="K565" s="17" t="s">
        <v>778</v>
      </c>
      <c r="L565" s="17" t="s">
        <v>182</v>
      </c>
      <c r="M565" s="16">
        <v>1</v>
      </c>
      <c r="N565" s="20">
        <v>2400</v>
      </c>
      <c r="O565" s="20">
        <v>2400</v>
      </c>
      <c r="P565" s="20">
        <v>16500</v>
      </c>
      <c r="Q565" s="25"/>
    </row>
    <row r="566" s="1" customFormat="1" ht="25.5" spans="1:17">
      <c r="A566" s="11">
        <v>564</v>
      </c>
      <c r="B566" s="16" t="s">
        <v>1994</v>
      </c>
      <c r="C566" s="17" t="s">
        <v>1995</v>
      </c>
      <c r="D566" s="14" t="s">
        <v>20</v>
      </c>
      <c r="E566" s="15" t="s">
        <v>21</v>
      </c>
      <c r="F566" s="27" t="str">
        <f>INDEX([1]sheet1!$Q:$Q,MATCH(B:B,[1]sheet1!$A:$A,0))</f>
        <v>B6531270923020201000017</v>
      </c>
      <c r="G566" s="19" t="str">
        <f>INDEX([1]sheet1!$T:$T,MATCH(B:B,[1]sheet1!$A:$A,0))</f>
        <v>条播机</v>
      </c>
      <c r="H566" s="27" t="str">
        <f>INDEX([1]sheet1!$U:$U,MATCH(B:B,[1]sheet1!$A:$A,0))</f>
        <v>19-24行条播机</v>
      </c>
      <c r="I566" s="16" t="s">
        <v>776</v>
      </c>
      <c r="J566" s="19" t="s">
        <v>1996</v>
      </c>
      <c r="K566" s="17" t="s">
        <v>778</v>
      </c>
      <c r="L566" s="17" t="s">
        <v>182</v>
      </c>
      <c r="M566" s="16">
        <v>1</v>
      </c>
      <c r="N566" s="20">
        <v>2400</v>
      </c>
      <c r="O566" s="20">
        <v>2400</v>
      </c>
      <c r="P566" s="20">
        <v>16500</v>
      </c>
      <c r="Q566" s="25"/>
    </row>
    <row r="567" s="1" customFormat="1" ht="25.5" spans="1:17">
      <c r="A567" s="11">
        <v>565</v>
      </c>
      <c r="B567" s="16" t="s">
        <v>1997</v>
      </c>
      <c r="C567" s="17" t="s">
        <v>1998</v>
      </c>
      <c r="D567" s="14" t="s">
        <v>20</v>
      </c>
      <c r="E567" s="15" t="s">
        <v>21</v>
      </c>
      <c r="F567" s="27" t="str">
        <f>INDEX([1]sheet1!$Q:$Q,MATCH(B:B,[1]sheet1!$A:$A,0))</f>
        <v>B6531270923020201000018</v>
      </c>
      <c r="G567" s="19" t="str">
        <f>INDEX([1]sheet1!$T:$T,MATCH(B:B,[1]sheet1!$A:$A,0))</f>
        <v>条播机</v>
      </c>
      <c r="H567" s="27" t="str">
        <f>INDEX([1]sheet1!$U:$U,MATCH(B:B,[1]sheet1!$A:$A,0))</f>
        <v>19-24行条播机</v>
      </c>
      <c r="I567" s="16" t="s">
        <v>776</v>
      </c>
      <c r="J567" s="16" t="s">
        <v>1999</v>
      </c>
      <c r="K567" s="17" t="s">
        <v>778</v>
      </c>
      <c r="L567" s="17" t="s">
        <v>182</v>
      </c>
      <c r="M567" s="16">
        <v>1</v>
      </c>
      <c r="N567" s="20">
        <v>2400</v>
      </c>
      <c r="O567" s="20">
        <v>2400</v>
      </c>
      <c r="P567" s="20">
        <v>16500</v>
      </c>
      <c r="Q567" s="25"/>
    </row>
    <row r="568" s="1" customFormat="1" ht="25.5" spans="1:17">
      <c r="A568" s="11">
        <v>566</v>
      </c>
      <c r="B568" s="16" t="s">
        <v>2000</v>
      </c>
      <c r="C568" s="17" t="s">
        <v>1995</v>
      </c>
      <c r="D568" s="14" t="s">
        <v>20</v>
      </c>
      <c r="E568" s="15" t="s">
        <v>21</v>
      </c>
      <c r="F568" s="27" t="str">
        <f>INDEX([1]sheet1!$Q:$Q,MATCH(B:B,[1]sheet1!$A:$A,0))</f>
        <v>B6531270923070101000030</v>
      </c>
      <c r="G568" s="19" t="str">
        <f>INDEX([1]sheet1!$T:$T,MATCH(B:B,[1]sheet1!$A:$A,0))</f>
        <v>辅助驾驶（系统）设备</v>
      </c>
      <c r="H568" s="27" t="str">
        <f>INDEX([1]sheet1!$U:$U,MATCH(B:B,[1]sheet1!$A:$A,0))</f>
        <v>农业用北斗终端</v>
      </c>
      <c r="I568" s="16" t="s">
        <v>546</v>
      </c>
      <c r="J568" s="19" t="s">
        <v>2001</v>
      </c>
      <c r="K568" s="17" t="s">
        <v>548</v>
      </c>
      <c r="L568" s="17" t="s">
        <v>651</v>
      </c>
      <c r="M568" s="16">
        <v>1</v>
      </c>
      <c r="N568" s="20">
        <v>4200</v>
      </c>
      <c r="O568" s="20">
        <v>4200</v>
      </c>
      <c r="P568" s="20">
        <v>12600</v>
      </c>
      <c r="Q568" s="25"/>
    </row>
    <row r="569" s="1" customFormat="1" ht="38.25" spans="1:17">
      <c r="A569" s="11">
        <v>567</v>
      </c>
      <c r="B569" s="16" t="s">
        <v>2002</v>
      </c>
      <c r="C569" s="17" t="s">
        <v>1995</v>
      </c>
      <c r="D569" s="14" t="s">
        <v>20</v>
      </c>
      <c r="E569" s="15" t="s">
        <v>21</v>
      </c>
      <c r="F569" s="27" t="str">
        <f>INDEX([1]sheet1!$Q:$Q,MATCH(B:B,[1]sheet1!$A:$A,0))</f>
        <v>6531270923200101000023</v>
      </c>
      <c r="G569" s="19" t="str">
        <f>INDEX([1]sheet1!$T:$T,MATCH(B:B,[1]sheet1!$A:$A,0))</f>
        <v>轮式拖拉机</v>
      </c>
      <c r="H569" s="27" t="str">
        <f>INDEX([1]sheet1!$U:$U,MATCH(B:B,[1]sheet1!$A:$A,0))</f>
        <v>80-90马力四轮驱动拖拉机</v>
      </c>
      <c r="I569" s="17" t="s">
        <v>852</v>
      </c>
      <c r="J569" s="19" t="s">
        <v>2003</v>
      </c>
      <c r="K569" s="17" t="s">
        <v>27</v>
      </c>
      <c r="L569" s="17" t="s">
        <v>110</v>
      </c>
      <c r="M569" s="16">
        <v>1</v>
      </c>
      <c r="N569" s="20">
        <v>14080</v>
      </c>
      <c r="O569" s="20">
        <v>14080</v>
      </c>
      <c r="P569" s="20">
        <v>115000</v>
      </c>
      <c r="Q569" s="25"/>
    </row>
    <row r="570" s="1" customFormat="1" ht="25.5" spans="1:17">
      <c r="A570" s="11">
        <v>568</v>
      </c>
      <c r="B570" s="31" t="s">
        <v>2004</v>
      </c>
      <c r="C570" s="17" t="s">
        <v>2005</v>
      </c>
      <c r="D570" s="14" t="s">
        <v>20</v>
      </c>
      <c r="E570" s="15" t="s">
        <v>21</v>
      </c>
      <c r="F570" s="27" t="str">
        <f>INDEX([1]sheet1!$Q:$Q,MATCH(B:B,[1]sheet1!$A:$A,0))</f>
        <v>B6531270923070101000031</v>
      </c>
      <c r="G570" s="19" t="str">
        <f>INDEX([1]sheet1!$T:$T,MATCH(B:B,[1]sheet1!$A:$A,0))</f>
        <v>辅助驾驶（系统）设备</v>
      </c>
      <c r="H570" s="27" t="str">
        <f>INDEX([1]sheet1!$U:$U,MATCH(B:B,[1]sheet1!$A:$A,0))</f>
        <v>农业用北斗终端</v>
      </c>
      <c r="I570" s="16" t="s">
        <v>546</v>
      </c>
      <c r="J570" s="19" t="s">
        <v>2006</v>
      </c>
      <c r="K570" s="17" t="s">
        <v>548</v>
      </c>
      <c r="L570" s="17" t="s">
        <v>651</v>
      </c>
      <c r="M570" s="16">
        <v>1</v>
      </c>
      <c r="N570" s="20">
        <v>4200</v>
      </c>
      <c r="O570" s="20">
        <v>4200</v>
      </c>
      <c r="P570" s="20">
        <v>12600</v>
      </c>
      <c r="Q570" s="25"/>
    </row>
    <row r="571" s="1" customFormat="1" ht="25.5" spans="1:17">
      <c r="A571" s="11">
        <v>569</v>
      </c>
      <c r="B571" s="16" t="s">
        <v>2007</v>
      </c>
      <c r="C571" s="17" t="s">
        <v>2008</v>
      </c>
      <c r="D571" s="14" t="s">
        <v>20</v>
      </c>
      <c r="E571" s="15" t="s">
        <v>21</v>
      </c>
      <c r="F571" s="27" t="str">
        <f>INDEX([1]sheet1!$Q:$Q,MATCH(B:B,[1]sheet1!$A:$A,0))</f>
        <v>B6531270923070101000032</v>
      </c>
      <c r="G571" s="19" t="str">
        <f>INDEX([1]sheet1!$T:$T,MATCH(B:B,[1]sheet1!$A:$A,0))</f>
        <v>辅助驾驶（系统）设备</v>
      </c>
      <c r="H571" s="27" t="str">
        <f>INDEX([1]sheet1!$U:$U,MATCH(B:B,[1]sheet1!$A:$A,0))</f>
        <v>农业用北斗终端</v>
      </c>
      <c r="I571" s="16" t="s">
        <v>546</v>
      </c>
      <c r="J571" s="19" t="s">
        <v>2009</v>
      </c>
      <c r="K571" s="17" t="s">
        <v>548</v>
      </c>
      <c r="L571" s="17" t="s">
        <v>651</v>
      </c>
      <c r="M571" s="16">
        <v>1</v>
      </c>
      <c r="N571" s="20">
        <v>4200</v>
      </c>
      <c r="O571" s="20">
        <v>4200</v>
      </c>
      <c r="P571" s="20">
        <v>12600</v>
      </c>
      <c r="Q571" s="25"/>
    </row>
    <row r="572" s="1" customFormat="1" ht="25.5" spans="1:17">
      <c r="A572" s="11">
        <v>570</v>
      </c>
      <c r="B572" s="16" t="s">
        <v>2010</v>
      </c>
      <c r="C572" s="17" t="s">
        <v>2011</v>
      </c>
      <c r="D572" s="14" t="s">
        <v>20</v>
      </c>
      <c r="E572" s="15" t="s">
        <v>21</v>
      </c>
      <c r="F572" s="27" t="str">
        <f>INDEX([1]sheet1!$Q:$Q,MATCH(B:B,[1]sheet1!$A:$A,0))</f>
        <v>B6531270923020201000019</v>
      </c>
      <c r="G572" s="19" t="str">
        <f>INDEX([1]sheet1!$T:$T,MATCH(B:B,[1]sheet1!$A:$A,0))</f>
        <v>条播机</v>
      </c>
      <c r="H572" s="27" t="str">
        <f>INDEX([1]sheet1!$U:$U,MATCH(B:B,[1]sheet1!$A:$A,0))</f>
        <v>19-24行条播机</v>
      </c>
      <c r="I572" s="16" t="s">
        <v>776</v>
      </c>
      <c r="J572" s="19" t="s">
        <v>2012</v>
      </c>
      <c r="K572" s="17" t="s">
        <v>778</v>
      </c>
      <c r="L572" s="17" t="s">
        <v>182</v>
      </c>
      <c r="M572" s="16">
        <v>1</v>
      </c>
      <c r="N572" s="20">
        <v>2400</v>
      </c>
      <c r="O572" s="20">
        <v>2400</v>
      </c>
      <c r="P572" s="20">
        <v>16500</v>
      </c>
      <c r="Q572" s="25"/>
    </row>
    <row r="573" s="1" customFormat="1" ht="25.5" spans="1:17">
      <c r="A573" s="11">
        <v>571</v>
      </c>
      <c r="B573" s="16" t="s">
        <v>2013</v>
      </c>
      <c r="C573" s="17" t="s">
        <v>1929</v>
      </c>
      <c r="D573" s="14" t="s">
        <v>20</v>
      </c>
      <c r="E573" s="15" t="s">
        <v>21</v>
      </c>
      <c r="F573" s="27" t="str">
        <f>INDEX([1]sheet1!$Q:$Q,MATCH(B:B,[1]sheet1!$A:$A,0))</f>
        <v>B6531270923070101000034</v>
      </c>
      <c r="G573" s="19" t="str">
        <f>INDEX([1]sheet1!$T:$T,MATCH(B:B,[1]sheet1!$A:$A,0))</f>
        <v>辅助驾驶（系统）设备</v>
      </c>
      <c r="H573" s="27" t="str">
        <f>INDEX([1]sheet1!$U:$U,MATCH(B:B,[1]sheet1!$A:$A,0))</f>
        <v>农业用北斗终端</v>
      </c>
      <c r="I573" s="16" t="s">
        <v>496</v>
      </c>
      <c r="J573" s="16" t="s">
        <v>2014</v>
      </c>
      <c r="K573" s="17" t="s">
        <v>498</v>
      </c>
      <c r="L573" s="17" t="s">
        <v>325</v>
      </c>
      <c r="M573" s="16">
        <v>1</v>
      </c>
      <c r="N573" s="20">
        <v>4200</v>
      </c>
      <c r="O573" s="20">
        <v>4200</v>
      </c>
      <c r="P573" s="20">
        <v>13500</v>
      </c>
      <c r="Q573" s="25"/>
    </row>
    <row r="574" s="1" customFormat="1" ht="25.5" spans="1:17">
      <c r="A574" s="11">
        <v>572</v>
      </c>
      <c r="B574" s="16" t="s">
        <v>2015</v>
      </c>
      <c r="C574" s="17" t="s">
        <v>2016</v>
      </c>
      <c r="D574" s="14" t="s">
        <v>20</v>
      </c>
      <c r="E574" s="15" t="s">
        <v>21</v>
      </c>
      <c r="F574" s="27" t="str">
        <f>INDEX([1]sheet1!$Q:$Q,MATCH(B:B,[1]sheet1!$A:$A,0))</f>
        <v>B6531270923010101000014</v>
      </c>
      <c r="G574" s="19" t="str">
        <f>INDEX([1]sheet1!$T:$T,MATCH(B:B,[1]sheet1!$A:$A,0))</f>
        <v>犁</v>
      </c>
      <c r="H574" s="27" t="str">
        <f>INDEX([1]sheet1!$U:$U,MATCH(B:B,[1]sheet1!$A:$A,0))</f>
        <v>单体幅宽35-45cm，3-4铧翻转犁</v>
      </c>
      <c r="I574" s="16" t="s">
        <v>1593</v>
      </c>
      <c r="J574" s="19" t="s">
        <v>2017</v>
      </c>
      <c r="K574" s="17" t="s">
        <v>543</v>
      </c>
      <c r="L574" s="17" t="s">
        <v>744</v>
      </c>
      <c r="M574" s="16">
        <v>1</v>
      </c>
      <c r="N574" s="20">
        <v>5680</v>
      </c>
      <c r="O574" s="20">
        <v>5680</v>
      </c>
      <c r="P574" s="20">
        <v>15100</v>
      </c>
      <c r="Q574" s="25"/>
    </row>
    <row r="575" s="1" customFormat="1" ht="38.25" spans="1:17">
      <c r="A575" s="11">
        <v>573</v>
      </c>
      <c r="B575" s="16" t="s">
        <v>2018</v>
      </c>
      <c r="C575" s="17" t="s">
        <v>2019</v>
      </c>
      <c r="D575" s="14" t="s">
        <v>20</v>
      </c>
      <c r="E575" s="15" t="s">
        <v>61</v>
      </c>
      <c r="F575" s="27" t="str">
        <f>INDEX([1]sheet1!$Q:$Q,MATCH(B:B,[1]sheet1!$A:$A,0))</f>
        <v>B6531270923030202000005</v>
      </c>
      <c r="G575" s="19" t="str">
        <f>INDEX([1]sheet1!$T:$T,MATCH(B:B,[1]sheet1!$A:$A,0))</f>
        <v>植保无人驾驶航空器</v>
      </c>
      <c r="H575" s="27" t="str">
        <f>INDEX([1]sheet1!$U:$U,MATCH(B:B,[1]sheet1!$A:$A,0))</f>
        <v>30L及以上多旋翼植保无人驾驶航空器</v>
      </c>
      <c r="I575" s="16" t="s">
        <v>698</v>
      </c>
      <c r="J575" s="19" t="s">
        <v>2020</v>
      </c>
      <c r="K575" s="17" t="s">
        <v>254</v>
      </c>
      <c r="L575" s="17" t="s">
        <v>357</v>
      </c>
      <c r="M575" s="16">
        <v>1</v>
      </c>
      <c r="N575" s="20">
        <v>12000</v>
      </c>
      <c r="O575" s="20">
        <v>12000</v>
      </c>
      <c r="P575" s="20">
        <v>58000</v>
      </c>
      <c r="Q575" s="25"/>
    </row>
    <row r="576" s="1" customFormat="1" ht="38.25" spans="1:17">
      <c r="A576" s="11">
        <v>574</v>
      </c>
      <c r="B576" s="16" t="s">
        <v>2021</v>
      </c>
      <c r="C576" s="17" t="s">
        <v>2019</v>
      </c>
      <c r="D576" s="14" t="s">
        <v>20</v>
      </c>
      <c r="E576" s="15" t="s">
        <v>61</v>
      </c>
      <c r="F576" s="27" t="str">
        <f>INDEX([1]sheet1!$Q:$Q,MATCH(B:B,[1]sheet1!$A:$A,0))</f>
        <v>B6531270923030202000006</v>
      </c>
      <c r="G576" s="19" t="str">
        <f>INDEX([1]sheet1!$T:$T,MATCH(B:B,[1]sheet1!$A:$A,0))</f>
        <v>植保无人驾驶航空器</v>
      </c>
      <c r="H576" s="27" t="str">
        <f>INDEX([1]sheet1!$U:$U,MATCH(B:B,[1]sheet1!$A:$A,0))</f>
        <v>30L及以上多旋翼植保无人驾驶航空器</v>
      </c>
      <c r="I576" s="16" t="s">
        <v>698</v>
      </c>
      <c r="J576" s="19" t="s">
        <v>2022</v>
      </c>
      <c r="K576" s="17" t="s">
        <v>254</v>
      </c>
      <c r="L576" s="17" t="s">
        <v>2023</v>
      </c>
      <c r="M576" s="16">
        <v>1</v>
      </c>
      <c r="N576" s="20">
        <v>12000</v>
      </c>
      <c r="O576" s="20">
        <v>12000</v>
      </c>
      <c r="P576" s="20">
        <v>57999</v>
      </c>
      <c r="Q576" s="25"/>
    </row>
    <row r="577" s="1" customFormat="1" ht="38.25" spans="1:17">
      <c r="A577" s="11">
        <v>575</v>
      </c>
      <c r="B577" s="16" t="s">
        <v>2024</v>
      </c>
      <c r="C577" s="17" t="s">
        <v>2019</v>
      </c>
      <c r="D577" s="14" t="s">
        <v>20</v>
      </c>
      <c r="E577" s="15" t="s">
        <v>61</v>
      </c>
      <c r="F577" s="27" t="str">
        <f>INDEX([1]sheet1!$Q:$Q,MATCH(B:B,[1]sheet1!$A:$A,0))</f>
        <v>B6531270923030202000007</v>
      </c>
      <c r="G577" s="19" t="str">
        <f>INDEX([1]sheet1!$T:$T,MATCH(B:B,[1]sheet1!$A:$A,0))</f>
        <v>植保无人驾驶航空器</v>
      </c>
      <c r="H577" s="27" t="str">
        <f>INDEX([1]sheet1!$U:$U,MATCH(B:B,[1]sheet1!$A:$A,0))</f>
        <v>30L及以上多旋翼植保无人驾驶航空器</v>
      </c>
      <c r="I577" s="16" t="s">
        <v>698</v>
      </c>
      <c r="J577" s="19" t="s">
        <v>2025</v>
      </c>
      <c r="K577" s="17" t="s">
        <v>254</v>
      </c>
      <c r="L577" s="17" t="s">
        <v>2023</v>
      </c>
      <c r="M577" s="16">
        <v>1</v>
      </c>
      <c r="N577" s="20">
        <v>12000</v>
      </c>
      <c r="O577" s="20">
        <v>12000</v>
      </c>
      <c r="P577" s="20">
        <v>57999</v>
      </c>
      <c r="Q577" s="25"/>
    </row>
    <row r="578" s="1" customFormat="1" ht="25.5" spans="1:17">
      <c r="A578" s="11">
        <v>576</v>
      </c>
      <c r="B578" s="16" t="s">
        <v>2026</v>
      </c>
      <c r="C578" s="17" t="s">
        <v>2027</v>
      </c>
      <c r="D578" s="14" t="s">
        <v>20</v>
      </c>
      <c r="E578" s="15" t="s">
        <v>21</v>
      </c>
      <c r="F578" s="27" t="str">
        <f>INDEX([1]sheet1!$Q:$Q,MATCH(B:B,[1]sheet1!$A:$A,0))</f>
        <v>B6531270923020201000020</v>
      </c>
      <c r="G578" s="19" t="str">
        <f>INDEX([1]sheet1!$T:$T,MATCH(B:B,[1]sheet1!$A:$A,0))</f>
        <v>条播机</v>
      </c>
      <c r="H578" s="27" t="str">
        <f>INDEX([1]sheet1!$U:$U,MATCH(B:B,[1]sheet1!$A:$A,0))</f>
        <v>19-24行条播机</v>
      </c>
      <c r="I578" s="16" t="s">
        <v>776</v>
      </c>
      <c r="J578" s="19" t="s">
        <v>2028</v>
      </c>
      <c r="K578" s="17" t="s">
        <v>778</v>
      </c>
      <c r="L578" s="17" t="s">
        <v>1470</v>
      </c>
      <c r="M578" s="16">
        <v>1</v>
      </c>
      <c r="N578" s="20">
        <v>2400</v>
      </c>
      <c r="O578" s="20">
        <v>2400</v>
      </c>
      <c r="P578" s="20">
        <v>15700</v>
      </c>
      <c r="Q578" s="25"/>
    </row>
    <row r="579" s="1" customFormat="1" ht="38.25" spans="1:17">
      <c r="A579" s="11">
        <v>577</v>
      </c>
      <c r="B579" s="16" t="s">
        <v>2029</v>
      </c>
      <c r="C579" s="17" t="s">
        <v>2030</v>
      </c>
      <c r="D579" s="14" t="s">
        <v>20</v>
      </c>
      <c r="E579" s="15" t="s">
        <v>21</v>
      </c>
      <c r="F579" s="27" t="str">
        <f>INDEX([1]sheet1!$Q:$Q,MATCH(B:B,[1]sheet1!$A:$A,0))</f>
        <v>6531270923050201000001</v>
      </c>
      <c r="G579" s="19" t="str">
        <f>INDEX([1]sheet1!$T:$T,MATCH(B:B,[1]sheet1!$A:$A,0))</f>
        <v>棉花收获机</v>
      </c>
      <c r="H579" s="27" t="str">
        <f>INDEX([1]sheet1!$U:$U,MATCH(B:B,[1]sheet1!$A:$A,0))</f>
        <v>5行及以上自走式，带打包</v>
      </c>
      <c r="I579" s="16" t="s">
        <v>1573</v>
      </c>
      <c r="J579" s="16" t="s">
        <v>2031</v>
      </c>
      <c r="K579" s="17" t="s">
        <v>2032</v>
      </c>
      <c r="L579" s="17" t="s">
        <v>205</v>
      </c>
      <c r="M579" s="16">
        <v>1</v>
      </c>
      <c r="N579" s="20">
        <v>600000</v>
      </c>
      <c r="O579" s="20">
        <v>600000</v>
      </c>
      <c r="P579" s="20">
        <v>4450000</v>
      </c>
      <c r="Q579" s="25"/>
    </row>
    <row r="580" s="1" customFormat="1" ht="37.5" spans="1:17">
      <c r="A580" s="11">
        <v>578</v>
      </c>
      <c r="B580" s="16" t="s">
        <v>2033</v>
      </c>
      <c r="C580" s="16" t="s">
        <v>2034</v>
      </c>
      <c r="D580" s="14" t="s">
        <v>20</v>
      </c>
      <c r="E580" s="15" t="s">
        <v>21</v>
      </c>
      <c r="F580" s="27" t="str">
        <f>INDEX([1]sheet1!$Q:$Q,MATCH(B:B,[1]sheet1!$A:$A,0))</f>
        <v>6531271023030201000001</v>
      </c>
      <c r="G580" s="19" t="str">
        <f>INDEX([1]sheet1!$T:$T,MATCH(B:B,[1]sheet1!$A:$A,0))</f>
        <v>喷雾机</v>
      </c>
      <c r="H580" s="27" t="str">
        <f>INDEX([1]sheet1!$U:$U,MATCH(B:B,[1]sheet1!$A:$A,0))</f>
        <v>100马力及以上自走式四轮转向喷杆喷雾机</v>
      </c>
      <c r="I580" s="16" t="s">
        <v>2035</v>
      </c>
      <c r="J580" s="19" t="s">
        <v>2036</v>
      </c>
      <c r="K580" s="16" t="s">
        <v>600</v>
      </c>
      <c r="L580" s="16" t="s">
        <v>2037</v>
      </c>
      <c r="M580" s="16">
        <v>1</v>
      </c>
      <c r="N580" s="20">
        <v>29000</v>
      </c>
      <c r="O580" s="20">
        <v>29000</v>
      </c>
      <c r="P580" s="20">
        <v>98000</v>
      </c>
      <c r="Q580" s="25"/>
    </row>
    <row r="581" s="1" customFormat="1" ht="25.5" spans="1:17">
      <c r="A581" s="11">
        <v>579</v>
      </c>
      <c r="B581" s="12" t="s">
        <v>2038</v>
      </c>
      <c r="C581" s="12" t="s">
        <v>2039</v>
      </c>
      <c r="D581" s="14" t="s">
        <v>20</v>
      </c>
      <c r="E581" s="15" t="s">
        <v>21</v>
      </c>
      <c r="F581" s="27" t="str">
        <f>INDEX([1]sheet1!$Q:$Q,MATCH(B:B,[1]sheet1!$A:$A,0))</f>
        <v>B6531270723010301000001</v>
      </c>
      <c r="G581" s="19" t="str">
        <f>INDEX([1]sheet1!$T:$T,MATCH(B:B,[1]sheet1!$A:$A,0))</f>
        <v>联合整地机</v>
      </c>
      <c r="H581" s="27" t="str">
        <f>INDEX([1]sheet1!$U:$U,MATCH(B:B,[1]sheet1!$A:$A,0))</f>
        <v>3.5-4.5m双轴联合整地机，有折叠装置</v>
      </c>
      <c r="I581" s="12" t="s">
        <v>1845</v>
      </c>
      <c r="J581" s="19" t="s">
        <v>2040</v>
      </c>
      <c r="K581" s="12" t="s">
        <v>67</v>
      </c>
      <c r="L581" s="12" t="s">
        <v>386</v>
      </c>
      <c r="M581" s="12">
        <v>1</v>
      </c>
      <c r="N581" s="18">
        <v>11500</v>
      </c>
      <c r="O581" s="18">
        <v>11500</v>
      </c>
      <c r="P581" s="18">
        <v>52000</v>
      </c>
      <c r="Q581" s="12" t="s">
        <v>2041</v>
      </c>
    </row>
    <row r="582" s="1" customFormat="1" ht="50.25" spans="1:17">
      <c r="A582" s="11">
        <v>580</v>
      </c>
      <c r="B582" s="12" t="s">
        <v>2042</v>
      </c>
      <c r="C582" s="12" t="s">
        <v>2043</v>
      </c>
      <c r="D582" s="14" t="s">
        <v>20</v>
      </c>
      <c r="E582" s="15" t="s">
        <v>21</v>
      </c>
      <c r="F582" s="27" t="str">
        <f>INDEX([1]sheet1!$Q:$Q,MATCH(B:B,[1]sheet1!$A:$A,0))</f>
        <v>B6531270723010101000005</v>
      </c>
      <c r="G582" s="19" t="str">
        <f>INDEX([1]sheet1!$T:$T,MATCH(B:B,[1]sheet1!$A:$A,0))</f>
        <v>犁</v>
      </c>
      <c r="H582" s="27" t="str">
        <f>INDEX([1]sheet1!$U:$U,MATCH(B:B,[1]sheet1!$A:$A,0))</f>
        <v>单体幅宽45cm及以上，3-4铧翻转犁（含调幅犁，最大调整单体幅宽45cm及以上）</v>
      </c>
      <c r="I582" s="12" t="s">
        <v>1072</v>
      </c>
      <c r="J582" s="19" t="s">
        <v>2044</v>
      </c>
      <c r="K582" s="12" t="s">
        <v>543</v>
      </c>
      <c r="L582" s="12" t="s">
        <v>1307</v>
      </c>
      <c r="M582" s="12">
        <v>1</v>
      </c>
      <c r="N582" s="18">
        <v>9000</v>
      </c>
      <c r="O582" s="18">
        <v>9000</v>
      </c>
      <c r="P582" s="18">
        <v>26000</v>
      </c>
      <c r="Q582" s="12" t="s">
        <v>2041</v>
      </c>
    </row>
    <row r="583" s="1" customFormat="1" ht="25.5" spans="1:17">
      <c r="A583" s="11">
        <v>581</v>
      </c>
      <c r="B583" s="12" t="s">
        <v>2045</v>
      </c>
      <c r="C583" s="12" t="s">
        <v>2043</v>
      </c>
      <c r="D583" s="14" t="s">
        <v>20</v>
      </c>
      <c r="E583" s="15" t="s">
        <v>21</v>
      </c>
      <c r="F583" s="27" t="str">
        <f>INDEX([1]sheet1!$Q:$Q,MATCH(B:B,[1]sheet1!$A:$A,0))</f>
        <v>B6531270723010101000006</v>
      </c>
      <c r="G583" s="19" t="str">
        <f>INDEX([1]sheet1!$T:$T,MATCH(B:B,[1]sheet1!$A:$A,0))</f>
        <v>犁</v>
      </c>
      <c r="H583" s="27" t="str">
        <f>INDEX([1]sheet1!$U:$U,MATCH(B:B,[1]sheet1!$A:$A,0))</f>
        <v>单体幅宽35-45cm，3-4铧翻转犁</v>
      </c>
      <c r="I583" s="12" t="s">
        <v>641</v>
      </c>
      <c r="J583" s="19" t="s">
        <v>2046</v>
      </c>
      <c r="K583" s="12" t="s">
        <v>2047</v>
      </c>
      <c r="L583" s="12" t="s">
        <v>2048</v>
      </c>
      <c r="M583" s="12">
        <v>1</v>
      </c>
      <c r="N583" s="18">
        <v>5680</v>
      </c>
      <c r="O583" s="18">
        <v>5680</v>
      </c>
      <c r="P583" s="18">
        <v>15500</v>
      </c>
      <c r="Q583" s="12" t="s">
        <v>2041</v>
      </c>
    </row>
    <row r="584" s="1" customFormat="1" ht="50.25" spans="1:17">
      <c r="A584" s="11">
        <v>582</v>
      </c>
      <c r="B584" s="12" t="s">
        <v>2049</v>
      </c>
      <c r="C584" s="12" t="s">
        <v>2039</v>
      </c>
      <c r="D584" s="14" t="s">
        <v>20</v>
      </c>
      <c r="E584" s="15" t="s">
        <v>21</v>
      </c>
      <c r="F584" s="27" t="str">
        <f>INDEX([1]sheet1!$Q:$Q,MATCH(B:B,[1]sheet1!$A:$A,0))</f>
        <v>B6531270723010101000007</v>
      </c>
      <c r="G584" s="19" t="str">
        <f>INDEX([1]sheet1!$T:$T,MATCH(B:B,[1]sheet1!$A:$A,0))</f>
        <v>犁</v>
      </c>
      <c r="H584" s="27" t="str">
        <f>INDEX([1]sheet1!$U:$U,MATCH(B:B,[1]sheet1!$A:$A,0))</f>
        <v>单体幅宽45cm及以上，3-4铧翻转犁（含调幅犁，最大调整单体幅宽45cm及以上）</v>
      </c>
      <c r="I584" s="12" t="s">
        <v>1072</v>
      </c>
      <c r="J584" s="19" t="s">
        <v>2050</v>
      </c>
      <c r="K584" s="12" t="s">
        <v>934</v>
      </c>
      <c r="L584" s="12" t="s">
        <v>386</v>
      </c>
      <c r="M584" s="12">
        <v>1</v>
      </c>
      <c r="N584" s="18">
        <v>8935</v>
      </c>
      <c r="O584" s="18">
        <v>8935</v>
      </c>
      <c r="P584" s="18">
        <v>25000</v>
      </c>
      <c r="Q584" s="30" t="s">
        <v>2051</v>
      </c>
    </row>
    <row r="585" s="1" customFormat="1" ht="25.5" spans="1:17">
      <c r="A585" s="11">
        <v>583</v>
      </c>
      <c r="B585" s="12" t="s">
        <v>2052</v>
      </c>
      <c r="C585" s="12" t="s">
        <v>2053</v>
      </c>
      <c r="D585" s="14" t="s">
        <v>20</v>
      </c>
      <c r="E585" s="15" t="s">
        <v>21</v>
      </c>
      <c r="F585" s="27" t="str">
        <f>INDEX([1]sheet1!$Q:$Q,MATCH(B:B,[1]sheet1!$A:$A,0))</f>
        <v>B6531270723020201000006</v>
      </c>
      <c r="G585" s="19" t="str">
        <f>INDEX([1]sheet1!$T:$T,MATCH(B:B,[1]sheet1!$A:$A,0))</f>
        <v>条播机</v>
      </c>
      <c r="H585" s="27" t="str">
        <f>INDEX([1]sheet1!$U:$U,MATCH(B:B,[1]sheet1!$A:$A,0))</f>
        <v>19-24行条播机</v>
      </c>
      <c r="I585" s="12" t="s">
        <v>1198</v>
      </c>
      <c r="J585" s="16" t="s">
        <v>2054</v>
      </c>
      <c r="K585" s="12" t="s">
        <v>778</v>
      </c>
      <c r="L585" s="12" t="s">
        <v>1649</v>
      </c>
      <c r="M585" s="12">
        <v>1</v>
      </c>
      <c r="N585" s="18">
        <v>2400</v>
      </c>
      <c r="O585" s="18">
        <v>2400</v>
      </c>
      <c r="P585" s="18">
        <v>9800</v>
      </c>
      <c r="Q585" s="12" t="s">
        <v>2041</v>
      </c>
    </row>
    <row r="586" s="1" customFormat="1" ht="50.25" spans="1:17">
      <c r="A586" s="11">
        <v>584</v>
      </c>
      <c r="B586" s="12" t="s">
        <v>2055</v>
      </c>
      <c r="C586" s="12" t="s">
        <v>2056</v>
      </c>
      <c r="D586" s="14" t="s">
        <v>20</v>
      </c>
      <c r="E586" s="15" t="s">
        <v>21</v>
      </c>
      <c r="F586" s="27" t="str">
        <f>INDEX([1]sheet1!$Q:$Q,MATCH(B:B,[1]sheet1!$A:$A,0))</f>
        <v>B6531270723010101000008</v>
      </c>
      <c r="G586" s="19" t="str">
        <f>INDEX([1]sheet1!$T:$T,MATCH(B:B,[1]sheet1!$A:$A,0))</f>
        <v>犁</v>
      </c>
      <c r="H586" s="27" t="str">
        <f>INDEX([1]sheet1!$U:$U,MATCH(B:B,[1]sheet1!$A:$A,0))</f>
        <v>单体幅宽45cm及以上，3-4铧翻转犁（含调幅犁，最大调整单体幅宽45cm及以上）</v>
      </c>
      <c r="I586" s="12" t="s">
        <v>810</v>
      </c>
      <c r="J586" s="19" t="s">
        <v>2057</v>
      </c>
      <c r="K586" s="12" t="s">
        <v>543</v>
      </c>
      <c r="L586" s="12" t="s">
        <v>744</v>
      </c>
      <c r="M586" s="12">
        <v>1</v>
      </c>
      <c r="N586" s="18">
        <v>9000</v>
      </c>
      <c r="O586" s="18">
        <v>9000</v>
      </c>
      <c r="P586" s="18">
        <v>26000</v>
      </c>
      <c r="Q586" s="12" t="s">
        <v>2041</v>
      </c>
    </row>
    <row r="587" s="1" customFormat="1" ht="36.75" spans="1:17">
      <c r="A587" s="11">
        <v>585</v>
      </c>
      <c r="B587" s="12" t="s">
        <v>2058</v>
      </c>
      <c r="C587" s="12" t="s">
        <v>2056</v>
      </c>
      <c r="D587" s="14" t="s">
        <v>20</v>
      </c>
      <c r="E587" s="15" t="s">
        <v>21</v>
      </c>
      <c r="F587" s="27" t="str">
        <f>INDEX([1]sheet1!$Q:$Q,MATCH(B:B,[1]sheet1!$A:$A,0))</f>
        <v>B6531270723080101000001</v>
      </c>
      <c r="G587" s="19" t="str">
        <f>INDEX([1]sheet1!$T:$T,MATCH(B:B,[1]sheet1!$A:$A,0))</f>
        <v>残膜回收机</v>
      </c>
      <c r="H587" s="27" t="str">
        <f>INDEX([1]sheet1!$U:$U,MATCH(B:B,[1]sheet1!$A:$A,0))</f>
        <v>工作幅宽1.8m及以上；带秸秆还田功能具有残膜收集机构</v>
      </c>
      <c r="I587" s="12" t="s">
        <v>2059</v>
      </c>
      <c r="J587" s="19" t="s">
        <v>2060</v>
      </c>
      <c r="K587" s="12" t="s">
        <v>2061</v>
      </c>
      <c r="L587" s="12" t="s">
        <v>210</v>
      </c>
      <c r="M587" s="12">
        <v>1</v>
      </c>
      <c r="N587" s="18">
        <v>40500</v>
      </c>
      <c r="O587" s="18">
        <v>40500</v>
      </c>
      <c r="P587" s="18">
        <v>125000</v>
      </c>
      <c r="Q587" s="12" t="s">
        <v>2041</v>
      </c>
    </row>
    <row r="588" s="1" customFormat="1" ht="38.25" spans="1:17">
      <c r="A588" s="11">
        <v>586</v>
      </c>
      <c r="B588" s="12" t="s">
        <v>2062</v>
      </c>
      <c r="C588" s="12" t="s">
        <v>2063</v>
      </c>
      <c r="D588" s="14" t="s">
        <v>20</v>
      </c>
      <c r="E588" s="15" t="s">
        <v>21</v>
      </c>
      <c r="F588" s="27" t="str">
        <f>INDEX([1]sheet1!$Q:$Q,MATCH(B:B,[1]sheet1!$A:$A,0))</f>
        <v>6531270723200101000008</v>
      </c>
      <c r="G588" s="19" t="str">
        <f>INDEX([1]sheet1!$T:$T,MATCH(B:B,[1]sheet1!$A:$A,0))</f>
        <v>轮式拖拉机</v>
      </c>
      <c r="H588" s="27" t="str">
        <f>INDEX([1]sheet1!$U:$U,MATCH(B:B,[1]sheet1!$A:$A,0))</f>
        <v>70-80马力四轮驱动拖拉机</v>
      </c>
      <c r="I588" s="12" t="s">
        <v>2064</v>
      </c>
      <c r="J588" s="19" t="s">
        <v>2065</v>
      </c>
      <c r="K588" s="12" t="s">
        <v>658</v>
      </c>
      <c r="L588" s="12" t="s">
        <v>182</v>
      </c>
      <c r="M588" s="12">
        <v>1</v>
      </c>
      <c r="N588" s="18">
        <v>10230</v>
      </c>
      <c r="O588" s="18">
        <v>10230</v>
      </c>
      <c r="P588" s="18">
        <v>68000</v>
      </c>
      <c r="Q588" s="12" t="s">
        <v>2041</v>
      </c>
    </row>
    <row r="589" s="1" customFormat="1" ht="25.5" spans="1:17">
      <c r="A589" s="11">
        <v>587</v>
      </c>
      <c r="B589" s="12" t="s">
        <v>2066</v>
      </c>
      <c r="C589" s="12" t="s">
        <v>2067</v>
      </c>
      <c r="D589" s="14" t="s">
        <v>20</v>
      </c>
      <c r="E589" s="15" t="s">
        <v>21</v>
      </c>
      <c r="F589" s="27" t="str">
        <f>INDEX([1]sheet1!$Q:$Q,MATCH(B:B,[1]sheet1!$A:$A,0))</f>
        <v>B6531270723090103000001</v>
      </c>
      <c r="G589" s="19" t="str">
        <f>INDEX([1]sheet1!$T:$T,MATCH(B:B,[1]sheet1!$A:$A,0))</f>
        <v>打（压）捆机</v>
      </c>
      <c r="H589" s="27" t="str">
        <f>INDEX([1]sheet1!$U:$U,MATCH(B:B,[1]sheet1!$A:$A,0))</f>
        <v>压缩室直径0.52m及以上圆捆压捆机</v>
      </c>
      <c r="I589" s="12" t="s">
        <v>2068</v>
      </c>
      <c r="J589" s="19" t="s">
        <v>2069</v>
      </c>
      <c r="K589" s="12" t="s">
        <v>2070</v>
      </c>
      <c r="L589" s="12" t="s">
        <v>2070</v>
      </c>
      <c r="M589" s="12">
        <v>1</v>
      </c>
      <c r="N589" s="18">
        <v>5600</v>
      </c>
      <c r="O589" s="18">
        <v>5600</v>
      </c>
      <c r="P589" s="18">
        <v>18800</v>
      </c>
      <c r="Q589" s="12" t="s">
        <v>2041</v>
      </c>
    </row>
    <row r="590" s="1" customFormat="1" ht="25.5" spans="1:17">
      <c r="A590" s="11">
        <v>588</v>
      </c>
      <c r="B590" s="12" t="s">
        <v>2071</v>
      </c>
      <c r="C590" s="12" t="s">
        <v>2072</v>
      </c>
      <c r="D590" s="14" t="s">
        <v>20</v>
      </c>
      <c r="E590" s="15" t="s">
        <v>21</v>
      </c>
      <c r="F590" s="27" t="str">
        <f>INDEX([1]sheet1!$Q:$Q,MATCH(B:B,[1]sheet1!$A:$A,0))</f>
        <v>B6531270723010105000001</v>
      </c>
      <c r="G590" s="19" t="str">
        <f>INDEX([1]sheet1!$T:$T,MATCH(B:B,[1]sheet1!$A:$A,0))</f>
        <v>深松机</v>
      </c>
      <c r="H590" s="27" t="str">
        <f>INDEX([1]sheet1!$U:$U,MATCH(B:B,[1]sheet1!$A:$A,0))</f>
        <v>6铲及以上偏柱式、全方位式深松机</v>
      </c>
      <c r="I590" s="12" t="s">
        <v>2073</v>
      </c>
      <c r="J590" s="19" t="s">
        <v>2074</v>
      </c>
      <c r="K590" s="12" t="s">
        <v>2075</v>
      </c>
      <c r="L590" s="12" t="s">
        <v>160</v>
      </c>
      <c r="M590" s="12">
        <v>1</v>
      </c>
      <c r="N590" s="18">
        <v>4420</v>
      </c>
      <c r="O590" s="18">
        <v>4420</v>
      </c>
      <c r="P590" s="18">
        <v>21000</v>
      </c>
      <c r="Q590" s="12" t="s">
        <v>2041</v>
      </c>
    </row>
    <row r="591" s="1" customFormat="1" ht="25.5" spans="1:17">
      <c r="A591" s="11">
        <v>589</v>
      </c>
      <c r="B591" s="12" t="s">
        <v>2076</v>
      </c>
      <c r="C591" s="12" t="s">
        <v>2077</v>
      </c>
      <c r="D591" s="14" t="s">
        <v>20</v>
      </c>
      <c r="E591" s="15" t="s">
        <v>21</v>
      </c>
      <c r="F591" s="27" t="str">
        <f>INDEX([1]sheet1!$Q:$Q,MATCH(B:B,[1]sheet1!$A:$A,0))</f>
        <v>B6531270723020302000010</v>
      </c>
      <c r="G591" s="19" t="str">
        <f>INDEX([1]sheet1!$T:$T,MATCH(B:B,[1]sheet1!$A:$A,0))</f>
        <v>铺膜（带）播种机</v>
      </c>
      <c r="H591" s="27" t="str">
        <f>INDEX([1]sheet1!$U:$U,MATCH(B:B,[1]sheet1!$A:$A,0))</f>
        <v>精量铺膜播种机,1膜4行</v>
      </c>
      <c r="I591" s="12" t="s">
        <v>913</v>
      </c>
      <c r="J591" s="16" t="s">
        <v>2078</v>
      </c>
      <c r="K591" s="12" t="s">
        <v>494</v>
      </c>
      <c r="L591" s="12" t="s">
        <v>2079</v>
      </c>
      <c r="M591" s="12">
        <v>1</v>
      </c>
      <c r="N591" s="18">
        <v>2300</v>
      </c>
      <c r="O591" s="18">
        <v>2300</v>
      </c>
      <c r="P591" s="18">
        <v>8700</v>
      </c>
      <c r="Q591" s="12" t="s">
        <v>2041</v>
      </c>
    </row>
    <row r="592" s="1" customFormat="1" ht="25.5" spans="1:17">
      <c r="A592" s="11">
        <v>590</v>
      </c>
      <c r="B592" s="12" t="s">
        <v>2080</v>
      </c>
      <c r="C592" s="12" t="s">
        <v>2081</v>
      </c>
      <c r="D592" s="14" t="s">
        <v>20</v>
      </c>
      <c r="E592" s="15" t="s">
        <v>21</v>
      </c>
      <c r="F592" s="27" t="str">
        <f>INDEX([1]sheet1!$Q:$Q,MATCH(B:B,[1]sheet1!$A:$A,0))</f>
        <v>B6531270723020302000011</v>
      </c>
      <c r="G592" s="19" t="str">
        <f>INDEX([1]sheet1!$T:$T,MATCH(B:B,[1]sheet1!$A:$A,0))</f>
        <v>铺膜（带）播种机</v>
      </c>
      <c r="H592" s="27" t="str">
        <f>INDEX([1]sheet1!$U:$U,MATCH(B:B,[1]sheet1!$A:$A,0))</f>
        <v>精量铺膜播种机,2膜4行</v>
      </c>
      <c r="I592" s="12" t="s">
        <v>492</v>
      </c>
      <c r="J592" s="19" t="s">
        <v>2082</v>
      </c>
      <c r="K592" s="12" t="s">
        <v>494</v>
      </c>
      <c r="L592" s="12" t="s">
        <v>182</v>
      </c>
      <c r="M592" s="12">
        <v>1</v>
      </c>
      <c r="N592" s="18">
        <v>3730</v>
      </c>
      <c r="O592" s="18">
        <v>3730</v>
      </c>
      <c r="P592" s="18">
        <v>11000</v>
      </c>
      <c r="Q592" s="12" t="s">
        <v>2041</v>
      </c>
    </row>
    <row r="593" s="1" customFormat="1" ht="25.5" spans="1:17">
      <c r="A593" s="11">
        <v>591</v>
      </c>
      <c r="B593" s="12" t="s">
        <v>2083</v>
      </c>
      <c r="C593" s="12" t="s">
        <v>2084</v>
      </c>
      <c r="D593" s="14" t="s">
        <v>20</v>
      </c>
      <c r="E593" s="15" t="s">
        <v>21</v>
      </c>
      <c r="F593" s="27" t="str">
        <f>INDEX([1]sheet1!$Q:$Q,MATCH(B:B,[1]sheet1!$A:$A,0))</f>
        <v>B6531270723020302000012</v>
      </c>
      <c r="G593" s="19" t="str">
        <f>INDEX([1]sheet1!$T:$T,MATCH(B:B,[1]sheet1!$A:$A,0))</f>
        <v>铺膜（带）播种机</v>
      </c>
      <c r="H593" s="27" t="str">
        <f>INDEX([1]sheet1!$U:$U,MATCH(B:B,[1]sheet1!$A:$A,0))</f>
        <v>精量铺膜播种机,2膜4行</v>
      </c>
      <c r="I593" s="12" t="s">
        <v>492</v>
      </c>
      <c r="J593" s="19" t="s">
        <v>2085</v>
      </c>
      <c r="K593" s="12" t="s">
        <v>494</v>
      </c>
      <c r="L593" s="12" t="s">
        <v>182</v>
      </c>
      <c r="M593" s="12">
        <v>1</v>
      </c>
      <c r="N593" s="18">
        <v>3730</v>
      </c>
      <c r="O593" s="18">
        <v>3730</v>
      </c>
      <c r="P593" s="18">
        <v>11000</v>
      </c>
      <c r="Q593" s="12" t="s">
        <v>2041</v>
      </c>
    </row>
    <row r="594" s="1" customFormat="1" ht="25.5" spans="1:17">
      <c r="A594" s="11">
        <v>592</v>
      </c>
      <c r="B594" s="12" t="s">
        <v>2086</v>
      </c>
      <c r="C594" s="12" t="s">
        <v>348</v>
      </c>
      <c r="D594" s="14" t="s">
        <v>20</v>
      </c>
      <c r="E594" s="15" t="s">
        <v>21</v>
      </c>
      <c r="F594" s="27" t="str">
        <f>INDEX([1]sheet1!$Q:$Q,MATCH(B:B,[1]sheet1!$A:$A,0))</f>
        <v>B6531270723010301000002</v>
      </c>
      <c r="G594" s="19" t="str">
        <f>INDEX([1]sheet1!$T:$T,MATCH(B:B,[1]sheet1!$A:$A,0))</f>
        <v>联合整地机</v>
      </c>
      <c r="H594" s="27" t="str">
        <f>INDEX([1]sheet1!$U:$U,MATCH(B:B,[1]sheet1!$A:$A,0))</f>
        <v>5.5-6.5m双轴联合整地机，有折叠装置</v>
      </c>
      <c r="I594" s="12" t="s">
        <v>838</v>
      </c>
      <c r="J594" s="19" t="s">
        <v>2087</v>
      </c>
      <c r="K594" s="12" t="s">
        <v>67</v>
      </c>
      <c r="L594" s="12" t="s">
        <v>386</v>
      </c>
      <c r="M594" s="12">
        <v>1</v>
      </c>
      <c r="N594" s="18">
        <v>16500</v>
      </c>
      <c r="O594" s="18">
        <v>16500</v>
      </c>
      <c r="P594" s="18">
        <v>72000</v>
      </c>
      <c r="Q594" s="12" t="s">
        <v>2041</v>
      </c>
    </row>
    <row r="595" s="1" customFormat="1" ht="38.25" spans="1:17">
      <c r="A595" s="11">
        <v>593</v>
      </c>
      <c r="B595" s="12" t="s">
        <v>2088</v>
      </c>
      <c r="C595" s="12" t="s">
        <v>2089</v>
      </c>
      <c r="D595" s="14" t="s">
        <v>20</v>
      </c>
      <c r="E595" s="15" t="s">
        <v>21</v>
      </c>
      <c r="F595" s="27" t="str">
        <f>INDEX([1]sheet1!$Q:$Q,MATCH(B:B,[1]sheet1!$A:$A,0))</f>
        <v>B6531270723020302000013</v>
      </c>
      <c r="G595" s="19" t="str">
        <f>INDEX([1]sheet1!$T:$T,MATCH(B:B,[1]sheet1!$A:$A,0))</f>
        <v>铺膜（带）播种机</v>
      </c>
      <c r="H595" s="27" t="str">
        <f>INDEX([1]sheet1!$U:$U,MATCH(B:B,[1]sheet1!$A:$A,0))</f>
        <v>精量铺膜播种机,1膜6行</v>
      </c>
      <c r="I595" s="12" t="s">
        <v>1253</v>
      </c>
      <c r="J595" s="19" t="s">
        <v>2090</v>
      </c>
      <c r="K595" s="12" t="s">
        <v>529</v>
      </c>
      <c r="L595" s="12" t="s">
        <v>623</v>
      </c>
      <c r="M595" s="12">
        <v>1</v>
      </c>
      <c r="N595" s="18">
        <v>3700</v>
      </c>
      <c r="O595" s="18">
        <v>3700</v>
      </c>
      <c r="P595" s="18">
        <v>14000</v>
      </c>
      <c r="Q595" s="12" t="s">
        <v>2041</v>
      </c>
    </row>
    <row r="596" s="1" customFormat="1" ht="37.5" spans="1:17">
      <c r="A596" s="11">
        <v>594</v>
      </c>
      <c r="B596" s="12" t="s">
        <v>2091</v>
      </c>
      <c r="C596" s="12" t="s">
        <v>2092</v>
      </c>
      <c r="D596" s="14" t="s">
        <v>20</v>
      </c>
      <c r="E596" s="15" t="s">
        <v>21</v>
      </c>
      <c r="F596" s="27" t="str">
        <f>INDEX([1]sheet1!$Q:$Q,MATCH(B:B,[1]sheet1!$A:$A,0))</f>
        <v>B6531270723070101000011</v>
      </c>
      <c r="G596" s="19" t="str">
        <f>INDEX([1]sheet1!$T:$T,MATCH(B:B,[1]sheet1!$A:$A,0))</f>
        <v>辅助驾驶（系统）设备</v>
      </c>
      <c r="H596" s="27" t="str">
        <f>INDEX([1]sheet1!$U:$U,MATCH(B:B,[1]sheet1!$A:$A,0))</f>
        <v>农业用北斗终端</v>
      </c>
      <c r="I596" s="12" t="s">
        <v>467</v>
      </c>
      <c r="J596" s="19" t="s">
        <v>2093</v>
      </c>
      <c r="K596" s="12" t="s">
        <v>2094</v>
      </c>
      <c r="L596" s="12" t="s">
        <v>470</v>
      </c>
      <c r="M596" s="12">
        <v>1</v>
      </c>
      <c r="N596" s="18">
        <v>4200</v>
      </c>
      <c r="O596" s="18">
        <v>4200</v>
      </c>
      <c r="P596" s="18">
        <v>11000</v>
      </c>
      <c r="Q596" s="12"/>
    </row>
    <row r="597" s="1" customFormat="1" ht="25.5" spans="1:17">
      <c r="A597" s="11">
        <v>595</v>
      </c>
      <c r="B597" s="12" t="s">
        <v>2095</v>
      </c>
      <c r="C597" s="12" t="s">
        <v>2096</v>
      </c>
      <c r="D597" s="14" t="s">
        <v>20</v>
      </c>
      <c r="E597" s="15" t="s">
        <v>21</v>
      </c>
      <c r="F597" s="27" t="str">
        <f>INDEX([1]sheet1!$Q:$Q,MATCH(B:B,[1]sheet1!$A:$A,0))</f>
        <v>B6531270823010101000005</v>
      </c>
      <c r="G597" s="19" t="str">
        <f>INDEX([1]sheet1!$T:$T,MATCH(B:B,[1]sheet1!$A:$A,0))</f>
        <v>犁</v>
      </c>
      <c r="H597" s="27" t="str">
        <f>INDEX([1]sheet1!$U:$U,MATCH(B:B,[1]sheet1!$A:$A,0))</f>
        <v>单体幅宽35-45cm，3-4铧翻转犁</v>
      </c>
      <c r="I597" s="12" t="s">
        <v>2097</v>
      </c>
      <c r="J597" s="16" t="s">
        <v>2098</v>
      </c>
      <c r="K597" s="12" t="s">
        <v>934</v>
      </c>
      <c r="L597" s="12" t="s">
        <v>1342</v>
      </c>
      <c r="M597" s="12">
        <v>1</v>
      </c>
      <c r="N597" s="18">
        <v>5680</v>
      </c>
      <c r="O597" s="18">
        <v>5680</v>
      </c>
      <c r="P597" s="18">
        <v>17000</v>
      </c>
      <c r="Q597" s="12"/>
    </row>
    <row r="598" s="1" customFormat="1" ht="25.5" spans="1:17">
      <c r="A598" s="11">
        <v>596</v>
      </c>
      <c r="B598" s="12" t="s">
        <v>2099</v>
      </c>
      <c r="C598" s="12" t="s">
        <v>2100</v>
      </c>
      <c r="D598" s="14" t="s">
        <v>20</v>
      </c>
      <c r="E598" s="15" t="s">
        <v>21</v>
      </c>
      <c r="F598" s="27" t="str">
        <f>INDEX([1]sheet1!$Q:$Q,MATCH(B:B,[1]sheet1!$A:$A,0))</f>
        <v>B6531270823010301000001</v>
      </c>
      <c r="G598" s="19" t="str">
        <f>INDEX([1]sheet1!$T:$T,MATCH(B:B,[1]sheet1!$A:$A,0))</f>
        <v>联合整地机</v>
      </c>
      <c r="H598" s="27" t="str">
        <f>INDEX([1]sheet1!$U:$U,MATCH(B:B,[1]sheet1!$A:$A,0))</f>
        <v>5.5-6.5m双轴联合整地机，有折叠装置</v>
      </c>
      <c r="I598" s="12" t="s">
        <v>2101</v>
      </c>
      <c r="J598" s="19" t="s">
        <v>2102</v>
      </c>
      <c r="K598" s="12" t="s">
        <v>503</v>
      </c>
      <c r="L598" s="12" t="s">
        <v>476</v>
      </c>
      <c r="M598" s="12">
        <v>1</v>
      </c>
      <c r="N598" s="18">
        <v>16500</v>
      </c>
      <c r="O598" s="18">
        <v>16500</v>
      </c>
      <c r="P598" s="18">
        <v>64420</v>
      </c>
      <c r="Q598" s="12"/>
    </row>
    <row r="599" s="1" customFormat="1" ht="49.5" spans="1:17">
      <c r="A599" s="11">
        <v>597</v>
      </c>
      <c r="B599" s="12" t="s">
        <v>2103</v>
      </c>
      <c r="C599" s="12" t="s">
        <v>2104</v>
      </c>
      <c r="D599" s="14" t="s">
        <v>20</v>
      </c>
      <c r="E599" s="15" t="s">
        <v>21</v>
      </c>
      <c r="F599" s="27" t="str">
        <f>INDEX([1]sheet1!$Q:$Q,MATCH(B:B,[1]sheet1!$A:$A,0))</f>
        <v>B6531270823090103000003</v>
      </c>
      <c r="G599" s="19" t="str">
        <f>INDEX([1]sheet1!$T:$T,MATCH(B:B,[1]sheet1!$A:$A,0))</f>
        <v>打（压）捆机</v>
      </c>
      <c r="H599" s="27" t="str">
        <f>INDEX([1]sheet1!$U:$U,MATCH(B:B,[1]sheet1!$A:$A,0))</f>
        <v>压缩室截面积（宽×高）0.1344m2及以上无打结器自动套袋方捆捡拾压捆机</v>
      </c>
      <c r="I599" s="12" t="s">
        <v>409</v>
      </c>
      <c r="J599" s="19" t="s">
        <v>2105</v>
      </c>
      <c r="K599" s="12" t="s">
        <v>411</v>
      </c>
      <c r="L599" s="12" t="s">
        <v>2106</v>
      </c>
      <c r="M599" s="12">
        <v>1</v>
      </c>
      <c r="N599" s="18">
        <v>21600</v>
      </c>
      <c r="O599" s="18">
        <v>21600</v>
      </c>
      <c r="P599" s="18">
        <v>185000</v>
      </c>
      <c r="Q599" s="12"/>
    </row>
    <row r="600" s="1" customFormat="1" ht="25.5" spans="1:17">
      <c r="A600" s="11">
        <v>598</v>
      </c>
      <c r="B600" s="12" t="s">
        <v>2107</v>
      </c>
      <c r="C600" s="12" t="s">
        <v>2108</v>
      </c>
      <c r="D600" s="14" t="s">
        <v>20</v>
      </c>
      <c r="E600" s="15" t="s">
        <v>21</v>
      </c>
      <c r="F600" s="27" t="str">
        <f>INDEX([1]sheet1!$Q:$Q,MATCH(B:B,[1]sheet1!$A:$A,0))</f>
        <v>B6531270823070101000003</v>
      </c>
      <c r="G600" s="19" t="str">
        <f>INDEX([1]sheet1!$T:$T,MATCH(B:B,[1]sheet1!$A:$A,0))</f>
        <v>辅助驾驶（系统）设备</v>
      </c>
      <c r="H600" s="27" t="str">
        <f>INDEX([1]sheet1!$U:$U,MATCH(B:B,[1]sheet1!$A:$A,0))</f>
        <v>农业用北斗终端</v>
      </c>
      <c r="I600" s="12" t="s">
        <v>496</v>
      </c>
      <c r="J600" s="19" t="s">
        <v>2109</v>
      </c>
      <c r="K600" s="12" t="s">
        <v>498</v>
      </c>
      <c r="L600" s="12" t="s">
        <v>325</v>
      </c>
      <c r="M600" s="12">
        <v>1</v>
      </c>
      <c r="N600" s="18">
        <v>4200</v>
      </c>
      <c r="O600" s="18">
        <v>4200</v>
      </c>
      <c r="P600" s="18">
        <v>14000</v>
      </c>
      <c r="Q600" s="12"/>
    </row>
    <row r="601" s="1" customFormat="1" ht="48.75" spans="1:17">
      <c r="A601" s="11">
        <v>599</v>
      </c>
      <c r="B601" s="12" t="s">
        <v>2110</v>
      </c>
      <c r="C601" s="12" t="s">
        <v>2111</v>
      </c>
      <c r="D601" s="14" t="s">
        <v>20</v>
      </c>
      <c r="E601" s="15" t="s">
        <v>21</v>
      </c>
      <c r="F601" s="27" t="str">
        <f>INDEX([1]sheet1!$Q:$Q,MATCH(B:B,[1]sheet1!$A:$A,0))</f>
        <v>6531270823200101000001</v>
      </c>
      <c r="G601" s="19" t="str">
        <f>INDEX([1]sheet1!$T:$T,MATCH(B:B,[1]sheet1!$A:$A,0))</f>
        <v>轮式拖拉机</v>
      </c>
      <c r="H601" s="27" t="str">
        <f>INDEX([1]sheet1!$U:$U,MATCH(B:B,[1]sheet1!$A:$A,0))</f>
        <v>200马力及以上四轮驱动拖拉机</v>
      </c>
      <c r="I601" s="12" t="s">
        <v>2112</v>
      </c>
      <c r="J601" s="19" t="s">
        <v>2113</v>
      </c>
      <c r="K601" s="12" t="s">
        <v>2114</v>
      </c>
      <c r="L601" s="12" t="s">
        <v>138</v>
      </c>
      <c r="M601" s="12">
        <v>1</v>
      </c>
      <c r="N601" s="18">
        <v>51590</v>
      </c>
      <c r="O601" s="18">
        <v>51590</v>
      </c>
      <c r="P601" s="18">
        <v>450000</v>
      </c>
      <c r="Q601" s="12"/>
    </row>
    <row r="602" s="1" customFormat="1" ht="38.25" spans="1:17">
      <c r="A602" s="11">
        <v>600</v>
      </c>
      <c r="B602" s="12" t="s">
        <v>2115</v>
      </c>
      <c r="C602" s="12" t="s">
        <v>2116</v>
      </c>
      <c r="D602" s="14" t="s">
        <v>20</v>
      </c>
      <c r="E602" s="15" t="s">
        <v>21</v>
      </c>
      <c r="F602" s="27" t="str">
        <f>INDEX([1]sheet1!$Q:$Q,MATCH(B:B,[1]sheet1!$A:$A,0))</f>
        <v>6531270823200101000002</v>
      </c>
      <c r="G602" s="19" t="str">
        <f>INDEX([1]sheet1!$T:$T,MATCH(B:B,[1]sheet1!$A:$A,0))</f>
        <v>轮式拖拉机</v>
      </c>
      <c r="H602" s="27" t="str">
        <f>INDEX([1]sheet1!$U:$U,MATCH(B:B,[1]sheet1!$A:$A,0))</f>
        <v>50-60马力四轮驱动拖拉机</v>
      </c>
      <c r="I602" s="12" t="s">
        <v>2117</v>
      </c>
      <c r="J602" s="19" t="s">
        <v>2118</v>
      </c>
      <c r="K602" s="12" t="s">
        <v>27</v>
      </c>
      <c r="L602" s="12" t="s">
        <v>110</v>
      </c>
      <c r="M602" s="12">
        <v>1</v>
      </c>
      <c r="N602" s="18">
        <v>6930</v>
      </c>
      <c r="O602" s="18">
        <v>6930</v>
      </c>
      <c r="P602" s="18">
        <v>48000</v>
      </c>
      <c r="Q602" s="12"/>
    </row>
    <row r="603" s="1" customFormat="1" ht="25.5" spans="1:17">
      <c r="A603" s="11">
        <v>601</v>
      </c>
      <c r="B603" s="12" t="s">
        <v>2119</v>
      </c>
      <c r="C603" s="12" t="s">
        <v>2120</v>
      </c>
      <c r="D603" s="14" t="s">
        <v>20</v>
      </c>
      <c r="E603" s="15" t="s">
        <v>21</v>
      </c>
      <c r="F603" s="27" t="str">
        <f>INDEX([1]sheet1!$Q:$Q,MATCH(B:B,[1]sheet1!$A:$A,0))</f>
        <v>B6531270823020201000002</v>
      </c>
      <c r="G603" s="19" t="str">
        <f>INDEX([1]sheet1!$T:$T,MATCH(B:B,[1]sheet1!$A:$A,0))</f>
        <v>条播机</v>
      </c>
      <c r="H603" s="27" t="str">
        <f>INDEX([1]sheet1!$U:$U,MATCH(B:B,[1]sheet1!$A:$A,0))</f>
        <v>25行及以上条播机</v>
      </c>
      <c r="I603" s="12" t="s">
        <v>2121</v>
      </c>
      <c r="J603" s="16" t="s">
        <v>2122</v>
      </c>
      <c r="K603" s="12" t="s">
        <v>2123</v>
      </c>
      <c r="L603" s="12" t="s">
        <v>386</v>
      </c>
      <c r="M603" s="12">
        <v>1</v>
      </c>
      <c r="N603" s="18">
        <v>6000</v>
      </c>
      <c r="O603" s="18">
        <v>6000</v>
      </c>
      <c r="P603" s="18">
        <v>42000</v>
      </c>
      <c r="Q603" s="12"/>
    </row>
    <row r="604" s="1" customFormat="1" ht="38.25" spans="1:17">
      <c r="A604" s="11">
        <v>602</v>
      </c>
      <c r="B604" s="12" t="s">
        <v>2124</v>
      </c>
      <c r="C604" s="12" t="s">
        <v>1293</v>
      </c>
      <c r="D604" s="14" t="s">
        <v>20</v>
      </c>
      <c r="E604" s="15" t="s">
        <v>21</v>
      </c>
      <c r="F604" s="27" t="str">
        <f>INDEX([1]sheet1!$Q:$Q,MATCH(B:B,[1]sheet1!$A:$A,0))</f>
        <v>B6531270823070101000005</v>
      </c>
      <c r="G604" s="19" t="str">
        <f>INDEX([1]sheet1!$T:$T,MATCH(B:B,[1]sheet1!$A:$A,0))</f>
        <v>辅助驾驶（系统）设备</v>
      </c>
      <c r="H604" s="27" t="str">
        <f>INDEX([1]sheet1!$U:$U,MATCH(B:B,[1]sheet1!$A:$A,0))</f>
        <v>农业用北斗终端</v>
      </c>
      <c r="I604" s="12" t="s">
        <v>2125</v>
      </c>
      <c r="J604" s="19" t="s">
        <v>2126</v>
      </c>
      <c r="K604" s="12" t="s">
        <v>2127</v>
      </c>
      <c r="L604" s="12" t="s">
        <v>357</v>
      </c>
      <c r="M604" s="12">
        <v>1</v>
      </c>
      <c r="N604" s="18">
        <v>4200</v>
      </c>
      <c r="O604" s="18">
        <v>4200</v>
      </c>
      <c r="P604" s="18">
        <v>11000</v>
      </c>
      <c r="Q604" s="12"/>
    </row>
    <row r="605" s="1" customFormat="1" ht="25.5" spans="1:17">
      <c r="A605" s="11">
        <v>603</v>
      </c>
      <c r="B605" s="12" t="s">
        <v>2128</v>
      </c>
      <c r="C605" s="12" t="s">
        <v>2129</v>
      </c>
      <c r="D605" s="14" t="s">
        <v>20</v>
      </c>
      <c r="E605" s="15" t="s">
        <v>21</v>
      </c>
      <c r="F605" s="27" t="str">
        <f>INDEX([1]sheet1!$Q:$Q,MATCH(B:B,[1]sheet1!$A:$A,0))</f>
        <v>B6531270823020302000009</v>
      </c>
      <c r="G605" s="19" t="str">
        <f>INDEX([1]sheet1!$T:$T,MATCH(B:B,[1]sheet1!$A:$A,0))</f>
        <v>铺膜（带）播种机</v>
      </c>
      <c r="H605" s="27" t="str">
        <f>INDEX([1]sheet1!$U:$U,MATCH(B:B,[1]sheet1!$A:$A,0))</f>
        <v>精量铺膜播种机,2膜12行</v>
      </c>
      <c r="I605" s="12" t="s">
        <v>179</v>
      </c>
      <c r="J605" s="19" t="s">
        <v>2130</v>
      </c>
      <c r="K605" s="12" t="s">
        <v>475</v>
      </c>
      <c r="L605" s="12" t="s">
        <v>476</v>
      </c>
      <c r="M605" s="12">
        <v>1</v>
      </c>
      <c r="N605" s="18">
        <v>8380</v>
      </c>
      <c r="O605" s="18">
        <v>8380</v>
      </c>
      <c r="P605" s="18">
        <v>27000</v>
      </c>
      <c r="Q605" s="12"/>
    </row>
    <row r="606" s="1" customFormat="1" ht="38.25" spans="1:17">
      <c r="A606" s="11">
        <v>604</v>
      </c>
      <c r="B606" s="12" t="s">
        <v>2131</v>
      </c>
      <c r="C606" s="12" t="s">
        <v>2132</v>
      </c>
      <c r="D606" s="14" t="s">
        <v>20</v>
      </c>
      <c r="E606" s="15" t="s">
        <v>21</v>
      </c>
      <c r="F606" s="27" t="str">
        <f>INDEX([1]sheet1!$Q:$Q,MATCH(B:B,[1]sheet1!$A:$A,0))</f>
        <v>B6531270823050502000001</v>
      </c>
      <c r="G606" s="19" t="str">
        <f>INDEX([1]sheet1!$T:$T,MATCH(B:B,[1]sheet1!$A:$A,0))</f>
        <v>果类收获机</v>
      </c>
      <c r="H606" s="27" t="str">
        <f>INDEX([1]sheet1!$U:$U,MATCH(B:B,[1]sheet1!$A:$A,0))</f>
        <v>红枣收获机</v>
      </c>
      <c r="I606" s="12" t="s">
        <v>2133</v>
      </c>
      <c r="J606" s="19" t="s">
        <v>2134</v>
      </c>
      <c r="K606" s="12" t="s">
        <v>2135</v>
      </c>
      <c r="L606" s="12" t="s">
        <v>2135</v>
      </c>
      <c r="M606" s="12">
        <v>1</v>
      </c>
      <c r="N606" s="18">
        <v>7000</v>
      </c>
      <c r="O606" s="18">
        <v>7000</v>
      </c>
      <c r="P606" s="18">
        <v>36000</v>
      </c>
      <c r="Q606" s="12"/>
    </row>
    <row r="607" s="1" customFormat="1" ht="38.25" spans="1:17">
      <c r="A607" s="11">
        <v>605</v>
      </c>
      <c r="B607" s="12" t="s">
        <v>2136</v>
      </c>
      <c r="C607" s="12" t="s">
        <v>2137</v>
      </c>
      <c r="D607" s="14" t="s">
        <v>20</v>
      </c>
      <c r="E607" s="15" t="s">
        <v>21</v>
      </c>
      <c r="F607" s="27" t="str">
        <f>INDEX([1]sheet1!$Q:$Q,MATCH(B:B,[1]sheet1!$A:$A,0))</f>
        <v>6531270823200101000004</v>
      </c>
      <c r="G607" s="19" t="str">
        <f>INDEX([1]sheet1!$T:$T,MATCH(B:B,[1]sheet1!$A:$A,0))</f>
        <v>轮式拖拉机</v>
      </c>
      <c r="H607" s="27" t="str">
        <f>INDEX([1]sheet1!$U:$U,MATCH(B:B,[1]sheet1!$A:$A,0))</f>
        <v>70-80马力四轮驱动拖拉机</v>
      </c>
      <c r="I607" s="12" t="s">
        <v>2138</v>
      </c>
      <c r="J607" s="19" t="s">
        <v>2139</v>
      </c>
      <c r="K607" s="12" t="s">
        <v>27</v>
      </c>
      <c r="L607" s="12" t="s">
        <v>110</v>
      </c>
      <c r="M607" s="12">
        <v>1</v>
      </c>
      <c r="N607" s="18">
        <v>10230</v>
      </c>
      <c r="O607" s="18">
        <v>10230</v>
      </c>
      <c r="P607" s="18">
        <v>61000</v>
      </c>
      <c r="Q607" s="12"/>
    </row>
    <row r="608" s="1" customFormat="1" ht="38.25" spans="1:17">
      <c r="A608" s="11">
        <v>606</v>
      </c>
      <c r="B608" s="12" t="s">
        <v>2140</v>
      </c>
      <c r="C608" s="12" t="s">
        <v>2137</v>
      </c>
      <c r="D608" s="14" t="s">
        <v>20</v>
      </c>
      <c r="E608" s="15" t="s">
        <v>21</v>
      </c>
      <c r="F608" s="27" t="str">
        <f>INDEX([1]sheet1!$Q:$Q,MATCH(B:B,[1]sheet1!$A:$A,0))</f>
        <v>B6531270823010102000002</v>
      </c>
      <c r="G608" s="19" t="str">
        <f>INDEX([1]sheet1!$T:$T,MATCH(B:B,[1]sheet1!$A:$A,0))</f>
        <v>旋耕机</v>
      </c>
      <c r="H608" s="27" t="str">
        <f>INDEX([1]sheet1!$U:$U,MATCH(B:B,[1]sheet1!$A:$A,0))</f>
        <v>单轴1.5-2m旋耕机</v>
      </c>
      <c r="I608" s="12" t="s">
        <v>1144</v>
      </c>
      <c r="J608" s="19" t="s">
        <v>2141</v>
      </c>
      <c r="K608" s="12" t="s">
        <v>637</v>
      </c>
      <c r="L608" s="12" t="s">
        <v>638</v>
      </c>
      <c r="M608" s="12">
        <v>1</v>
      </c>
      <c r="N608" s="18">
        <v>930</v>
      </c>
      <c r="O608" s="18">
        <v>930</v>
      </c>
      <c r="P608" s="18">
        <v>4000</v>
      </c>
      <c r="Q608" s="12"/>
    </row>
    <row r="609" s="1" customFormat="1" ht="38.25" spans="1:17">
      <c r="A609" s="11">
        <v>607</v>
      </c>
      <c r="B609" s="12" t="s">
        <v>2142</v>
      </c>
      <c r="C609" s="12" t="s">
        <v>2143</v>
      </c>
      <c r="D609" s="14" t="s">
        <v>20</v>
      </c>
      <c r="E609" s="15" t="s">
        <v>21</v>
      </c>
      <c r="F609" s="27" t="str">
        <f>INDEX([1]sheet1!$Q:$Q,MATCH(B:B,[1]sheet1!$A:$A,0))</f>
        <v>B6531270823010102000003</v>
      </c>
      <c r="G609" s="19" t="str">
        <f>INDEX([1]sheet1!$T:$T,MATCH(B:B,[1]sheet1!$A:$A,0))</f>
        <v>旋耕机</v>
      </c>
      <c r="H609" s="27" t="str">
        <f>INDEX([1]sheet1!$U:$U,MATCH(B:B,[1]sheet1!$A:$A,0))</f>
        <v>单轴1.5-2m旋耕机</v>
      </c>
      <c r="I609" s="12" t="s">
        <v>1144</v>
      </c>
      <c r="J609" s="16" t="s">
        <v>2144</v>
      </c>
      <c r="K609" s="12" t="s">
        <v>637</v>
      </c>
      <c r="L609" s="12" t="s">
        <v>638</v>
      </c>
      <c r="M609" s="12">
        <v>1</v>
      </c>
      <c r="N609" s="18">
        <v>930</v>
      </c>
      <c r="O609" s="18">
        <v>930</v>
      </c>
      <c r="P609" s="18">
        <v>4200</v>
      </c>
      <c r="Q609" s="12"/>
    </row>
  </sheetData>
  <mergeCells count="1">
    <mergeCell ref="A1:Q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2026-04-02T15:12:47Z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35E8704F2E3541D093674FB96C6CB670</vt:lpwstr>
  </property>
  <property fmtid="{D5CDD505-2E9C-101B-9397-08002B2CF9AE}" pid="3" name="KSOProductBuildVer">
    <vt:lpwstr>2052-11.8.2.10972</vt:lpwstr>
  </property>
</Properties>
</file>