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00"/>
  </bookViews>
  <sheets>
    <sheet name="Sheet1" sheetId="1" r:id="rId1"/>
  </sheets>
  <definedNames>
    <definedName name="_xlnm._FilterDatabase" localSheetId="0" hidden="1">Sheet1!$A$1:$H$147</definedName>
  </definedNames>
  <calcPr calcId="144525"/>
</workbook>
</file>

<file path=xl/sharedStrings.xml><?xml version="1.0" encoding="utf-8"?>
<sst xmlns="http://schemas.openxmlformats.org/spreadsheetml/2006/main" count="1611" uniqueCount="733">
  <si>
    <t>2023年精河县享受农机购置补贴的购机者信息情况公开表</t>
  </si>
  <si>
    <t>申请表编号</t>
  </si>
  <si>
    <t>姓名或组织名称</t>
  </si>
  <si>
    <t>县</t>
  </si>
  <si>
    <t>个人或组织</t>
  </si>
  <si>
    <t>机具编号</t>
  </si>
  <si>
    <t>机具品目</t>
  </si>
  <si>
    <t>分档名称</t>
  </si>
  <si>
    <t>机具型号</t>
  </si>
  <si>
    <t>出厂编号发动机号</t>
  </si>
  <si>
    <t>生产企业名称</t>
  </si>
  <si>
    <t>经销商名称</t>
  </si>
  <si>
    <t>数量</t>
  </si>
  <si>
    <t>单台中央补贴</t>
  </si>
  <si>
    <t>总中央补贴额</t>
  </si>
  <si>
    <t>最终销售总价</t>
  </si>
  <si>
    <t>6527220122000107</t>
  </si>
  <si>
    <t>刘万利</t>
  </si>
  <si>
    <t>精河县</t>
  </si>
  <si>
    <t>个人</t>
  </si>
  <si>
    <t>B6527220122010101000010</t>
  </si>
  <si>
    <t>犁</t>
  </si>
  <si>
    <r>
      <t>单体幅宽</t>
    </r>
    <r>
      <rPr>
        <sz val="11"/>
        <rFont val="Arial"/>
        <charset val="0"/>
      </rPr>
      <t>45cm</t>
    </r>
    <r>
      <rPr>
        <sz val="11"/>
        <rFont val="宋体"/>
        <charset val="0"/>
      </rPr>
      <t>及以上，</t>
    </r>
    <r>
      <rPr>
        <sz val="11"/>
        <rFont val="Arial"/>
        <charset val="0"/>
      </rPr>
      <t>5-6</t>
    </r>
    <r>
      <rPr>
        <sz val="11"/>
        <rFont val="宋体"/>
        <charset val="0"/>
      </rPr>
      <t>铧翻转犁（含调幅犁，最大调整单体幅宽</t>
    </r>
    <r>
      <rPr>
        <sz val="11"/>
        <rFont val="Arial"/>
        <charset val="0"/>
      </rPr>
      <t>45cm</t>
    </r>
    <r>
      <rPr>
        <sz val="11"/>
        <rFont val="宋体"/>
        <charset val="0"/>
      </rPr>
      <t>及以上）</t>
    </r>
  </si>
  <si>
    <t>1LFD-5</t>
  </si>
  <si>
    <r>
      <t>DLLFD5-2201005[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</si>
  <si>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高密德隆汽车配件制造有限公司</t>
  </si>
  <si>
    <t>精河县鑫沃德农机销售有限责任公司</t>
  </si>
  <si>
    <t>6527220122000108</t>
  </si>
  <si>
    <t>B6527220122090101000001</t>
  </si>
  <si>
    <t>割草（压扁）机</t>
  </si>
  <si>
    <r>
      <t>1.6-2.1m</t>
    </r>
    <r>
      <rPr>
        <sz val="11"/>
        <rFont val="宋体"/>
        <charset val="0"/>
      </rPr>
      <t>旋转式割草机</t>
    </r>
  </si>
  <si>
    <t>92GZX-1.7</t>
  </si>
  <si>
    <r>
      <t>G4EZ0017[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</si>
  <si>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新疆中收农牧机械有限公司</t>
  </si>
  <si>
    <t>6527220122000112</t>
  </si>
  <si>
    <t>杨文</t>
  </si>
  <si>
    <t>B6527220122020302000029</t>
  </si>
  <si>
    <t>铺膜（带）播种机</t>
  </si>
  <si>
    <r>
      <t>精量铺膜播种机</t>
    </r>
    <r>
      <rPr>
        <sz val="11"/>
        <rFont val="Arial"/>
        <charset val="0"/>
      </rPr>
      <t>,2</t>
    </r>
    <r>
      <rPr>
        <sz val="11"/>
        <rFont val="宋体"/>
        <charset val="0"/>
      </rPr>
      <t>膜</t>
    </r>
    <r>
      <rPr>
        <sz val="11"/>
        <rFont val="Arial"/>
        <charset val="0"/>
      </rPr>
      <t>12</t>
    </r>
    <r>
      <rPr>
        <sz val="11"/>
        <rFont val="宋体"/>
        <charset val="0"/>
      </rPr>
      <t>行</t>
    </r>
  </si>
  <si>
    <t>2MBJ-2/12</t>
  </si>
  <si>
    <r>
      <t>TC2204273[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</si>
  <si>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新疆天诚农机具制造有限公司</t>
  </si>
  <si>
    <t>精河县众惠商贸有限责任公司</t>
  </si>
  <si>
    <t>6527220122000113</t>
  </si>
  <si>
    <t>周忠亮</t>
  </si>
  <si>
    <t>B6527220122070101000029</t>
  </si>
  <si>
    <t>辅助驾驶（系统）设备</t>
  </si>
  <si>
    <t>农业用北斗终端</t>
  </si>
  <si>
    <t>AF302BD-2.5RD</t>
  </si>
  <si>
    <r>
      <t>LSAF30222012489[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</si>
  <si>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上海联适导航技术股份有限公司</t>
  </si>
  <si>
    <t>博州汗土农机销售有限公司</t>
  </si>
  <si>
    <t>6527220122000114</t>
  </si>
  <si>
    <t>李刚</t>
  </si>
  <si>
    <t>B6527220122030201000003</t>
  </si>
  <si>
    <t>喷雾机</t>
  </si>
  <si>
    <r>
      <t>18m</t>
    </r>
    <r>
      <rPr>
        <sz val="11"/>
        <rFont val="宋体"/>
        <charset val="0"/>
      </rPr>
      <t>及以上牵引式喷杆喷雾机</t>
    </r>
  </si>
  <si>
    <r>
      <t>3WP-4200</t>
    </r>
    <r>
      <rPr>
        <sz val="11"/>
        <rFont val="宋体"/>
        <charset val="0"/>
      </rPr>
      <t>型牵引式喷杆喷雾机</t>
    </r>
  </si>
  <si>
    <r>
      <t>A202208094[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</si>
  <si>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博尔塔拉蒙古自治州兴旺科技有限责任公司</t>
  </si>
  <si>
    <t>6527220122000115</t>
  </si>
  <si>
    <t>张才</t>
  </si>
  <si>
    <t>B6527220122070101000030</t>
  </si>
  <si>
    <r>
      <t>LSAF30521020019[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</si>
  <si>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6527220122000117</t>
  </si>
  <si>
    <t>王林峰</t>
  </si>
  <si>
    <t>B6527220122030202000007</t>
  </si>
  <si>
    <t>植保无人驾驶航空器</t>
  </si>
  <si>
    <r>
      <t>30L</t>
    </r>
    <r>
      <rPr>
        <sz val="11"/>
        <rFont val="宋体"/>
        <charset val="0"/>
      </rPr>
      <t>及以上多旋翼植保无人驾驶航空器</t>
    </r>
  </si>
  <si>
    <t>3WWDZ-40A</t>
  </si>
  <si>
    <r>
      <t>DJI3WWDZ-40A074C0[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</si>
  <si>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深圳市大疆创新科技有限公司</t>
  </si>
  <si>
    <t>双河市锐疆农业科技服务有限公司</t>
  </si>
  <si>
    <t>6527220122000118</t>
  </si>
  <si>
    <t>刘斌</t>
  </si>
  <si>
    <t>B6527220122030202000008</t>
  </si>
  <si>
    <t>3WWDZ-30A</t>
  </si>
  <si>
    <r>
      <t>DJI3WWDZ-30A01E5B[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</si>
  <si>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精河县文林农业商贸有限公司</t>
  </si>
  <si>
    <t>6527220122000119</t>
  </si>
  <si>
    <t>王健</t>
  </si>
  <si>
    <t>B6527220122030202000009</t>
  </si>
  <si>
    <r>
      <t>DJI3WWDZ-30A05A77[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</si>
  <si>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6527220122000120</t>
  </si>
  <si>
    <t>高志祥</t>
  </si>
  <si>
    <t>B6527220122070101000031</t>
  </si>
  <si>
    <t>LSAF30222012399[]</t>
  </si>
  <si>
    <t>6527220122000121</t>
  </si>
  <si>
    <t>B6527220122030202000010</t>
  </si>
  <si>
    <t>DJI3WWDZ-40A095B3[]</t>
  </si>
  <si>
    <t>6527220122000122</t>
  </si>
  <si>
    <t>李军军</t>
  </si>
  <si>
    <t>B6527220122030202000011</t>
  </si>
  <si>
    <t>DJI3WWDZ-40A04618[]</t>
  </si>
  <si>
    <t>6527220122000123</t>
  </si>
  <si>
    <t>B6527220122070101000032</t>
  </si>
  <si>
    <t>LSAF30222031416[]</t>
  </si>
  <si>
    <t>6527220122000124</t>
  </si>
  <si>
    <t>闫傲</t>
  </si>
  <si>
    <t>B6527220122030202000012</t>
  </si>
  <si>
    <t>DJI3WWDZ-30A0663D[]</t>
  </si>
  <si>
    <t>6527220122000125</t>
  </si>
  <si>
    <t>巩习福</t>
  </si>
  <si>
    <t>B6527220122030202000013</t>
  </si>
  <si>
    <t>DJI3WWDZ-40A096B3[]</t>
  </si>
  <si>
    <t>6527220122000126</t>
  </si>
  <si>
    <t>刘福莉</t>
  </si>
  <si>
    <t>B6527220122030202000014</t>
  </si>
  <si>
    <t>DJI3WWDZ-40A0A936[]</t>
  </si>
  <si>
    <t>6527220122000127</t>
  </si>
  <si>
    <t>康宝</t>
  </si>
  <si>
    <t>B6527220122030202000015</t>
  </si>
  <si>
    <r>
      <t>DJI3WWDZ-30A04146[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</si>
  <si>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6527220122000128</t>
  </si>
  <si>
    <t>粱华伟</t>
  </si>
  <si>
    <t>B6527220122030202000016</t>
  </si>
  <si>
    <t>DJI3WWDZ-40A0A612[]</t>
  </si>
  <si>
    <t>北屯市会飞农业科技有限公司</t>
  </si>
  <si>
    <t>6527220122000129</t>
  </si>
  <si>
    <t>米先强</t>
  </si>
  <si>
    <t>B6527220122030202000017</t>
  </si>
  <si>
    <t>DJI3WWDZ-40A03DCE[]</t>
  </si>
  <si>
    <t>6527220122000130</t>
  </si>
  <si>
    <t>马玉龙</t>
  </si>
  <si>
    <t>B6527220122030202000018</t>
  </si>
  <si>
    <t>DJI3WWDZ-40A0A8C2[]</t>
  </si>
  <si>
    <t>6527220122000131</t>
  </si>
  <si>
    <t>B6527220122030202000019</t>
  </si>
  <si>
    <t>DJI3WWDZ-40A03B9E[]</t>
  </si>
  <si>
    <t>6527220122000132</t>
  </si>
  <si>
    <t>刘平明</t>
  </si>
  <si>
    <t>B6527220122030202000020</t>
  </si>
  <si>
    <r>
      <t>DJI3WWDZ-30A085D7[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</si>
  <si>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6527220122000133</t>
  </si>
  <si>
    <t>吐鲁洪江·亚合甫江</t>
  </si>
  <si>
    <t>B6527220122070101000033</t>
  </si>
  <si>
    <t>HD308BD-2.5GD</t>
  </si>
  <si>
    <r>
      <t>HD308-20200708-1621[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</si>
  <si>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黑龙江惠达科技发展有限公司</t>
  </si>
  <si>
    <t>6527220122000134</t>
  </si>
  <si>
    <t>B6527220122070101000034</t>
  </si>
  <si>
    <r>
      <t>HD308-20200708-1627[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</si>
  <si>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6527220122000136</t>
  </si>
  <si>
    <t>B6527220122030202000021</t>
  </si>
  <si>
    <t>DJI3WWDZ-30A01043[]</t>
  </si>
  <si>
    <t>6527220122000137</t>
  </si>
  <si>
    <t>马木提江·毛托乎提</t>
  </si>
  <si>
    <t>B6527220122020302000030</t>
  </si>
  <si>
    <r>
      <t>精量铺膜播种机</t>
    </r>
    <r>
      <rPr>
        <sz val="11"/>
        <rFont val="Arial"/>
        <charset val="0"/>
      </rPr>
      <t>,1</t>
    </r>
    <r>
      <rPr>
        <sz val="11"/>
        <rFont val="宋体"/>
        <charset val="0"/>
      </rPr>
      <t>膜</t>
    </r>
    <r>
      <rPr>
        <sz val="11"/>
        <rFont val="Arial"/>
        <charset val="0"/>
      </rPr>
      <t>4</t>
    </r>
    <r>
      <rPr>
        <sz val="11"/>
        <rFont val="宋体"/>
        <charset val="0"/>
      </rPr>
      <t>行</t>
    </r>
  </si>
  <si>
    <t>2MBJ-1/4</t>
  </si>
  <si>
    <r>
      <t>TC2203483[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</si>
  <si>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6527220122000138</t>
  </si>
  <si>
    <t>张文武</t>
  </si>
  <si>
    <t>B6527220122070101000035</t>
  </si>
  <si>
    <r>
      <t>HD308-20200708-1557[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</si>
  <si>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6527220122000139</t>
  </si>
  <si>
    <t>康建</t>
  </si>
  <si>
    <t>B6527220122030202000022</t>
  </si>
  <si>
    <t>DJI3WWDZ-40A0A95B[]</t>
  </si>
  <si>
    <t>6527220122000140</t>
  </si>
  <si>
    <t>于德强</t>
  </si>
  <si>
    <t>B6527220122070101000036</t>
  </si>
  <si>
    <r>
      <t>LSAF30222030737[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</si>
  <si>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6527220122000141</t>
  </si>
  <si>
    <t>B6527220122020302000031</t>
  </si>
  <si>
    <r>
      <t>精量铺膜播种机</t>
    </r>
    <r>
      <rPr>
        <sz val="11"/>
        <rFont val="Arial"/>
        <charset val="0"/>
      </rPr>
      <t>,4</t>
    </r>
    <r>
      <rPr>
        <sz val="11"/>
        <rFont val="宋体"/>
        <charset val="0"/>
      </rPr>
      <t>膜</t>
    </r>
    <r>
      <rPr>
        <sz val="11"/>
        <rFont val="Arial"/>
        <charset val="0"/>
      </rPr>
      <t>8</t>
    </r>
    <r>
      <rPr>
        <sz val="11"/>
        <rFont val="宋体"/>
        <charset val="0"/>
      </rPr>
      <t>行</t>
    </r>
  </si>
  <si>
    <t>2MBQ-4/8</t>
  </si>
  <si>
    <t>22XH480211B[]</t>
  </si>
  <si>
    <t>玛纳斯县祥和农机有限责任公司</t>
  </si>
  <si>
    <t>6527220122000142</t>
  </si>
  <si>
    <t>刘其平</t>
  </si>
  <si>
    <t>B6527220122070101000037</t>
  </si>
  <si>
    <r>
      <t>LSAF30222024319[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</si>
  <si>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6527220122000143</t>
  </si>
  <si>
    <t>B6527220122030202000023</t>
  </si>
  <si>
    <r>
      <t>10-20L</t>
    </r>
    <r>
      <rPr>
        <sz val="11"/>
        <rFont val="宋体"/>
        <charset val="0"/>
      </rPr>
      <t>多旋翼植保无人驾驶航空器</t>
    </r>
  </si>
  <si>
    <t>3WWDZ-15.1B</t>
  </si>
  <si>
    <r>
      <t>DJI-3WWDZ-15.1B-02EDB[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</si>
  <si>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6527220122000144</t>
  </si>
  <si>
    <t>赵军</t>
  </si>
  <si>
    <t>B6527220122090207000005</t>
  </si>
  <si>
    <t>全混合日粮制备机</t>
  </si>
  <si>
    <r>
      <t>4-7m³</t>
    </r>
    <r>
      <rPr>
        <sz val="11"/>
        <rFont val="宋体"/>
        <charset val="0"/>
      </rPr>
      <t>饲料全混合日粮制备机</t>
    </r>
  </si>
  <si>
    <t>9JGW-5</t>
  </si>
  <si>
    <r>
      <t>211118[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</si>
  <si>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内蒙古巨之牧机械设备有限公司</t>
  </si>
  <si>
    <t>内蒙古中望机械有限公司</t>
  </si>
  <si>
    <t>6527220122000145</t>
  </si>
  <si>
    <t>杨维轩</t>
  </si>
  <si>
    <t>B6527220122020302000032</t>
  </si>
  <si>
    <r>
      <t>TC2204267[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</si>
  <si>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6527220222000231</t>
  </si>
  <si>
    <t>马克忠</t>
  </si>
  <si>
    <t>B6527220222200101000018</t>
  </si>
  <si>
    <t>轮式拖拉机</t>
  </si>
  <si>
    <r>
      <t>120-140</t>
    </r>
    <r>
      <rPr>
        <sz val="11"/>
        <rFont val="宋体"/>
        <charset val="0"/>
      </rPr>
      <t>马力四轮驱动动力换挡拖拉机</t>
    </r>
  </si>
  <si>
    <t>S1304-C</t>
  </si>
  <si>
    <t>AKCMC460KN5046007[N5D061022]</t>
  </si>
  <si>
    <r>
      <t>爱科</t>
    </r>
    <r>
      <rPr>
        <sz val="11"/>
        <rFont val="Arial"/>
        <charset val="0"/>
      </rPr>
      <t>(</t>
    </r>
    <r>
      <rPr>
        <sz val="11"/>
        <rFont val="宋体"/>
        <charset val="0"/>
      </rPr>
      <t>常州</t>
    </r>
    <r>
      <rPr>
        <sz val="11"/>
        <rFont val="Arial"/>
        <charset val="0"/>
      </rPr>
      <t>)</t>
    </r>
    <r>
      <rPr>
        <sz val="11"/>
        <rFont val="宋体"/>
        <charset val="0"/>
      </rPr>
      <t>农业机械有限公司</t>
    </r>
  </si>
  <si>
    <t>博乐市沃浩农机商贸有限公司</t>
  </si>
  <si>
    <t>6527220222000241</t>
  </si>
  <si>
    <t>申伟</t>
  </si>
  <si>
    <t>B6527220222010301000006</t>
  </si>
  <si>
    <t>联合整地机</t>
  </si>
  <si>
    <r>
      <t>7.5m</t>
    </r>
    <r>
      <rPr>
        <sz val="11"/>
        <rFont val="宋体"/>
        <charset val="0"/>
      </rPr>
      <t>及以上双轴联合整地机，有折叠装置</t>
    </r>
  </si>
  <si>
    <t>1ZL-8.0</t>
  </si>
  <si>
    <r>
      <t>WJ22-064[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</si>
  <si>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石河子开发区银燕节水材料有限责任公司</t>
  </si>
  <si>
    <t>石河子市文军辉煌农机制造有限公司</t>
  </si>
  <si>
    <t>6527220222000245</t>
  </si>
  <si>
    <t>方建良</t>
  </si>
  <si>
    <t>B6527220222200101000021</t>
  </si>
  <si>
    <r>
      <t>180-200</t>
    </r>
    <r>
      <rPr>
        <sz val="11"/>
        <rFont val="宋体"/>
        <charset val="0"/>
      </rPr>
      <t>马力四轮驱动拖拉机</t>
    </r>
  </si>
  <si>
    <t>MG1804</t>
  </si>
  <si>
    <t>63321M5D7N3206678[6P22E028400]</t>
  </si>
  <si>
    <t>潍柴雷沃重工股份有限公司</t>
  </si>
  <si>
    <t>6527220222000247</t>
  </si>
  <si>
    <t>张志全</t>
  </si>
  <si>
    <t>B6527220222050503000004</t>
  </si>
  <si>
    <t>瓜类采收机</t>
  </si>
  <si>
    <r>
      <t>1.5-2.0m</t>
    </r>
    <r>
      <rPr>
        <sz val="11"/>
        <rFont val="宋体"/>
        <charset val="0"/>
      </rPr>
      <t>自走式籽瓜捡拾脱粒联合作业机</t>
    </r>
  </si>
  <si>
    <t>4LGZ-206B</t>
  </si>
  <si>
    <t>09U210268N307H305[BH01004084]</t>
  </si>
  <si>
    <t>德州春明农业机械有限公司</t>
  </si>
  <si>
    <t>6527220222000258</t>
  </si>
  <si>
    <t>马腾云</t>
  </si>
  <si>
    <t>B6527220222030202000053</t>
  </si>
  <si>
    <r>
      <t>DJI3WWDZ-40A03D08[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</si>
  <si>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6527220322000116</t>
  </si>
  <si>
    <t>索·巴音克西克</t>
  </si>
  <si>
    <t>B6527220322090207000009</t>
  </si>
  <si>
    <r>
      <t>2101173[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</si>
  <si>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博尔塔拉蒙古自治州乐鑫农牧机械有限公司</t>
  </si>
  <si>
    <t>6527220322000121</t>
  </si>
  <si>
    <t>雷中丽</t>
  </si>
  <si>
    <t>B6527220322010201000002</t>
  </si>
  <si>
    <t>耙（限圆盘耙、驱动耙）</t>
  </si>
  <si>
    <r>
      <t>4-5m</t>
    </r>
    <r>
      <rPr>
        <sz val="11"/>
        <rFont val="宋体"/>
        <charset val="0"/>
      </rPr>
      <t>驱动耙</t>
    </r>
  </si>
  <si>
    <t>1BX-4.0</t>
  </si>
  <si>
    <r>
      <t>311801035[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</si>
  <si>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新疆牧神机械有限责任公司</t>
  </si>
  <si>
    <t>玛纳斯县牧丰农机商贸有限公司</t>
  </si>
  <si>
    <t>6527220322000123</t>
  </si>
  <si>
    <t>B6527220322070101000022</t>
  </si>
  <si>
    <t>KM-503</t>
  </si>
  <si>
    <r>
      <t>503220127[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</si>
  <si>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无锡卡尔曼导航技术有限公司</t>
  </si>
  <si>
    <t>博乐市精诚浩宏农机销售有限公司</t>
  </si>
  <si>
    <t>6527220322000137</t>
  </si>
  <si>
    <t>王艳池</t>
  </si>
  <si>
    <t>B6527220322070101000025</t>
  </si>
  <si>
    <t>NX510BD-2.5GD</t>
  </si>
  <si>
    <r>
      <t>J000021798[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</si>
  <si>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上海华测导航技术股份有限公司</t>
  </si>
  <si>
    <t>博乐市万嘉欣农机销售有限公司</t>
  </si>
  <si>
    <t>6527220322000132</t>
  </si>
  <si>
    <t>张空军</t>
  </si>
  <si>
    <t>B6527220322010101000005</t>
  </si>
  <si>
    <t>1LF-550</t>
  </si>
  <si>
    <r>
      <t>2020738[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</si>
  <si>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河南农神机械制造有限公司</t>
  </si>
  <si>
    <t>6527220322000141</t>
  </si>
  <si>
    <t>吴鹏</t>
  </si>
  <si>
    <t>B6527220322070101000026</t>
  </si>
  <si>
    <t>LSAF30222030461[]</t>
  </si>
  <si>
    <t>6527220322000149</t>
  </si>
  <si>
    <t>辛·辛代</t>
  </si>
  <si>
    <t>B6527220322090103000007</t>
  </si>
  <si>
    <t>打（压）捆机</t>
  </si>
  <si>
    <r>
      <t>压缩室截面积（宽</t>
    </r>
    <r>
      <rPr>
        <sz val="11"/>
        <rFont val="Arial"/>
        <charset val="0"/>
      </rPr>
      <t>×</t>
    </r>
    <r>
      <rPr>
        <sz val="11"/>
        <rFont val="宋体"/>
        <charset val="0"/>
      </rPr>
      <t>高）</t>
    </r>
    <r>
      <rPr>
        <sz val="11"/>
        <rFont val="Arial"/>
        <charset val="0"/>
      </rPr>
      <t>0.162m2</t>
    </r>
    <r>
      <rPr>
        <sz val="11"/>
        <rFont val="宋体"/>
        <charset val="0"/>
      </rPr>
      <t>及以上方捆捡拾压捆机</t>
    </r>
  </si>
  <si>
    <t>9YF-2.2(1840S)</t>
  </si>
  <si>
    <r>
      <t>AYZM1840SMY345884[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</si>
  <si>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r>
      <t>爱科</t>
    </r>
    <r>
      <rPr>
        <sz val="11"/>
        <rFont val="Arial"/>
        <charset val="0"/>
      </rPr>
      <t>(</t>
    </r>
    <r>
      <rPr>
        <sz val="11"/>
        <rFont val="宋体"/>
        <charset val="0"/>
      </rPr>
      <t>济宁</t>
    </r>
    <r>
      <rPr>
        <sz val="11"/>
        <rFont val="Arial"/>
        <charset val="0"/>
      </rPr>
      <t>)</t>
    </r>
    <r>
      <rPr>
        <sz val="11"/>
        <rFont val="宋体"/>
        <charset val="0"/>
      </rPr>
      <t>农业机械有限公司</t>
    </r>
    <r>
      <rPr>
        <sz val="11"/>
        <rFont val="Arial"/>
        <charset val="0"/>
      </rPr>
      <t>(</t>
    </r>
    <r>
      <rPr>
        <sz val="11"/>
        <rFont val="宋体"/>
        <charset val="0"/>
      </rPr>
      <t>原</t>
    </r>
    <r>
      <rPr>
        <sz val="11"/>
        <rFont val="Arial"/>
        <charset val="0"/>
      </rPr>
      <t>:</t>
    </r>
    <r>
      <rPr>
        <sz val="11"/>
        <rFont val="宋体"/>
        <charset val="0"/>
      </rPr>
      <t>爱科大丰</t>
    </r>
    <r>
      <rPr>
        <sz val="11"/>
        <rFont val="Arial"/>
        <charset val="0"/>
      </rPr>
      <t>(</t>
    </r>
    <r>
      <rPr>
        <sz val="11"/>
        <rFont val="宋体"/>
        <charset val="0"/>
      </rPr>
      <t>兖州</t>
    </r>
    <r>
      <rPr>
        <sz val="11"/>
        <rFont val="Arial"/>
        <charset val="0"/>
      </rPr>
      <t>)</t>
    </r>
    <r>
      <rPr>
        <sz val="11"/>
        <rFont val="宋体"/>
        <charset val="0"/>
      </rPr>
      <t>农业机械有限公司</t>
    </r>
    <r>
      <rPr>
        <sz val="11"/>
        <rFont val="Arial"/>
        <charset val="0"/>
      </rPr>
      <t>)</t>
    </r>
  </si>
  <si>
    <t>6527220322000152</t>
  </si>
  <si>
    <t>巴·采仁交</t>
  </si>
  <si>
    <t>B6527220322020302000023</t>
  </si>
  <si>
    <r>
      <t>21XH480118B[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</si>
  <si>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6527220322000154</t>
  </si>
  <si>
    <t>安春如</t>
  </si>
  <si>
    <t>B6527220322090103000008</t>
  </si>
  <si>
    <r>
      <t>AYZM1840SNY012076[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</si>
  <si>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6527220322000156</t>
  </si>
  <si>
    <t>张立</t>
  </si>
  <si>
    <t>B6527220322010101000007</t>
  </si>
  <si>
    <r>
      <t>单体幅宽</t>
    </r>
    <r>
      <rPr>
        <sz val="11"/>
        <rFont val="Arial"/>
        <charset val="0"/>
      </rPr>
      <t>45cm</t>
    </r>
    <r>
      <rPr>
        <sz val="11"/>
        <rFont val="宋体"/>
        <charset val="0"/>
      </rPr>
      <t>及以上，</t>
    </r>
    <r>
      <rPr>
        <sz val="11"/>
        <rFont val="Arial"/>
        <charset val="0"/>
      </rPr>
      <t>3-4</t>
    </r>
    <r>
      <rPr>
        <sz val="11"/>
        <rFont val="宋体"/>
        <charset val="0"/>
      </rPr>
      <t>铧翻转犁（含调幅犁，最大调整单体幅宽</t>
    </r>
    <r>
      <rPr>
        <sz val="11"/>
        <rFont val="Arial"/>
        <charset val="0"/>
      </rPr>
      <t>45cm</t>
    </r>
    <r>
      <rPr>
        <sz val="11"/>
        <rFont val="宋体"/>
        <charset val="0"/>
      </rPr>
      <t>及以上）</t>
    </r>
  </si>
  <si>
    <t>1LYFT-460</t>
  </si>
  <si>
    <r>
      <t>11346[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</si>
  <si>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郑州市龙丰农业机械装备制造有限公司</t>
  </si>
  <si>
    <t>6527220322000157</t>
  </si>
  <si>
    <t>B6527220322070101000033</t>
  </si>
  <si>
    <r>
      <t>503220488[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</si>
  <si>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6527220322000162</t>
  </si>
  <si>
    <t>杜海青</t>
  </si>
  <si>
    <t>B6527220322070101000036</t>
  </si>
  <si>
    <r>
      <t>LSAF30222013229[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</si>
  <si>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6527220322000169</t>
  </si>
  <si>
    <t>王海军</t>
  </si>
  <si>
    <t>B6527220322200101000023</t>
  </si>
  <si>
    <r>
      <t>200</t>
    </r>
    <r>
      <rPr>
        <sz val="11"/>
        <rFont val="宋体"/>
        <charset val="0"/>
      </rPr>
      <t>马力及以上四轮驱动动力换挡拖拉机</t>
    </r>
  </si>
  <si>
    <t>JD2104</t>
  </si>
  <si>
    <t>1YR2104JHMF511685[UG6068L019566]</t>
  </si>
  <si>
    <r>
      <t>约翰迪尔</t>
    </r>
    <r>
      <rPr>
        <sz val="11"/>
        <rFont val="Arial"/>
        <charset val="0"/>
      </rPr>
      <t>(</t>
    </r>
    <r>
      <rPr>
        <sz val="11"/>
        <rFont val="宋体"/>
        <charset val="0"/>
      </rPr>
      <t>天津</t>
    </r>
    <r>
      <rPr>
        <sz val="11"/>
        <rFont val="Arial"/>
        <charset val="0"/>
      </rPr>
      <t>)</t>
    </r>
    <r>
      <rPr>
        <sz val="11"/>
        <rFont val="宋体"/>
        <charset val="0"/>
      </rPr>
      <t>有限公司</t>
    </r>
  </si>
  <si>
    <t>博乐赛里木物资有限责任公司</t>
  </si>
  <si>
    <t>6527220422000075</t>
  </si>
  <si>
    <t>刘绍华</t>
  </si>
  <si>
    <t>B6527220422070101000021</t>
  </si>
  <si>
    <r>
      <t>J000030773[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</si>
  <si>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6527220422000076</t>
  </si>
  <si>
    <t>B6527220422010102000001</t>
  </si>
  <si>
    <t>旋耕机</t>
  </si>
  <si>
    <r>
      <t>单轴</t>
    </r>
    <r>
      <rPr>
        <sz val="11"/>
        <rFont val="Arial"/>
        <charset val="0"/>
      </rPr>
      <t>1.5-2m</t>
    </r>
    <r>
      <rPr>
        <sz val="11"/>
        <rFont val="宋体"/>
        <charset val="0"/>
      </rPr>
      <t>旋耕机</t>
    </r>
  </si>
  <si>
    <t>1GQN-160Z</t>
  </si>
  <si>
    <r>
      <t>SH160X21DP121602[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</si>
  <si>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河北圣和农业机械有限公司</t>
  </si>
  <si>
    <t>6527220522000170</t>
  </si>
  <si>
    <t>徐德意</t>
  </si>
  <si>
    <t>B6527220522200101000005</t>
  </si>
  <si>
    <r>
      <t>160-180</t>
    </r>
    <r>
      <rPr>
        <sz val="11"/>
        <rFont val="宋体"/>
        <charset val="0"/>
      </rPr>
      <t>马力四轮驱动拖拉机</t>
    </r>
  </si>
  <si>
    <t>LX1604</t>
  </si>
  <si>
    <t>32208751[YT22219720]</t>
  </si>
  <si>
    <t>第一拖拉机股份有限公司</t>
  </si>
  <si>
    <t>6527220522000176</t>
  </si>
  <si>
    <t>张磊</t>
  </si>
  <si>
    <t>B6527220522010101000010</t>
  </si>
  <si>
    <t>1LYFT-560</t>
  </si>
  <si>
    <t>11154[]</t>
  </si>
  <si>
    <t>新疆嘉铭尚鼎商贸有限公司</t>
  </si>
  <si>
    <t>6527220522000180</t>
  </si>
  <si>
    <t>刘海林</t>
  </si>
  <si>
    <t>B6527220522050503000003</t>
  </si>
  <si>
    <r>
      <t>工作幅宽</t>
    </r>
    <r>
      <rPr>
        <sz val="11"/>
        <rFont val="Arial"/>
        <charset val="0"/>
      </rPr>
      <t>≥1.5m,</t>
    </r>
    <r>
      <rPr>
        <sz val="11"/>
        <rFont val="宋体"/>
        <charset val="0"/>
      </rPr>
      <t>牵引式籽瓜捡拾脱粒联合作业机</t>
    </r>
  </si>
  <si>
    <t>4ZGJT-700</t>
  </si>
  <si>
    <t>2205034[]</t>
  </si>
  <si>
    <t>玛纳斯县双龙农牧机械有限公司</t>
  </si>
  <si>
    <t>6527220522000181</t>
  </si>
  <si>
    <t>苏来满</t>
  </si>
  <si>
    <t>B6527220522090205000003</t>
  </si>
  <si>
    <t>饲料混合机</t>
  </si>
  <si>
    <r>
      <t>2m³</t>
    </r>
    <r>
      <rPr>
        <sz val="11"/>
        <rFont val="宋体"/>
        <charset val="0"/>
      </rPr>
      <t>及以上卧式（双轴）混合机</t>
    </r>
  </si>
  <si>
    <t>9HWP-1000</t>
  </si>
  <si>
    <r>
      <t>2201053[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</si>
  <si>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6527220522000188</t>
  </si>
  <si>
    <t>张涛</t>
  </si>
  <si>
    <t>B6527220522070101000054</t>
  </si>
  <si>
    <t>AX2000BD-2.5GD</t>
  </si>
  <si>
    <t>SXAX200020120233[]</t>
  </si>
  <si>
    <t>上海适星导航技术有限公司</t>
  </si>
  <si>
    <t>6527220122000106</t>
  </si>
  <si>
    <t>魏喜臣</t>
  </si>
  <si>
    <t>B6527220122050503000002</t>
  </si>
  <si>
    <r>
      <t>2.5m</t>
    </r>
    <r>
      <rPr>
        <sz val="11"/>
        <rFont val="宋体"/>
        <charset val="0"/>
      </rPr>
      <t>及以上自走式籽瓜捡拾脱粒联合作业机</t>
    </r>
  </si>
  <si>
    <t>4LGZ-302</t>
  </si>
  <si>
    <t>09U210317N307H296[6P22G033773]</t>
  </si>
  <si>
    <t>6527220122000109</t>
  </si>
  <si>
    <t>B6527220122200101000012</t>
  </si>
  <si>
    <r>
      <t>120-140</t>
    </r>
    <r>
      <rPr>
        <sz val="11"/>
        <rFont val="宋体"/>
        <charset val="0"/>
      </rPr>
      <t>马力四轮驱动拖拉机</t>
    </r>
  </si>
  <si>
    <t>CFG1204-B</t>
  </si>
  <si>
    <t>K92790[A50KT6M09035]</t>
  </si>
  <si>
    <t>江苏常发农业装备股份有限公司</t>
  </si>
  <si>
    <t>6527220122000110</t>
  </si>
  <si>
    <t>王廷刚</t>
  </si>
  <si>
    <t>B6527220122050105000001</t>
  </si>
  <si>
    <t>玉米收获机</t>
  </si>
  <si>
    <r>
      <t>5</t>
    </r>
    <r>
      <rPr>
        <sz val="11"/>
        <rFont val="宋体"/>
        <charset val="0"/>
      </rPr>
      <t>行及以上自走式玉米籽粒联合收获机</t>
    </r>
  </si>
  <si>
    <t>4YL-8K</t>
  </si>
  <si>
    <t>63321GK89N3200213[AYD0S4M30449]</t>
  </si>
  <si>
    <t>6527220122000111</t>
  </si>
  <si>
    <t>刘春江</t>
  </si>
  <si>
    <t>B6527220122200101000013</t>
  </si>
  <si>
    <t>AKCMC460TN5063032[N5D081057]</t>
  </si>
  <si>
    <t>6527220122000116</t>
  </si>
  <si>
    <t>李俊宝</t>
  </si>
  <si>
    <t>B6527220122030201000004</t>
  </si>
  <si>
    <r>
      <t>3WP-4000A</t>
    </r>
    <r>
      <rPr>
        <sz val="11"/>
        <rFont val="宋体"/>
        <charset val="0"/>
      </rPr>
      <t>型喷杆式喷雾机</t>
    </r>
  </si>
  <si>
    <r>
      <t>4TA22187[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</si>
  <si>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石河子市三丰富业农机工贸有限公司</t>
  </si>
  <si>
    <t>6527220122000135</t>
  </si>
  <si>
    <t>朱永椿</t>
  </si>
  <si>
    <t>B6527220122050503000003</t>
  </si>
  <si>
    <t>09U210260M310H265[BG04118467]</t>
  </si>
  <si>
    <t>6527220322000174</t>
  </si>
  <si>
    <t>李连中</t>
  </si>
  <si>
    <t>B6527220322070101000039</t>
  </si>
  <si>
    <r>
      <t>J000030879[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</si>
  <si>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6527220322000175</t>
  </si>
  <si>
    <t>杨保军</t>
  </si>
  <si>
    <t>B6527220322020302000027</t>
  </si>
  <si>
    <r>
      <t>精量铺膜播种机</t>
    </r>
    <r>
      <rPr>
        <sz val="11"/>
        <rFont val="Arial"/>
        <charset val="0"/>
      </rPr>
      <t>,1</t>
    </r>
    <r>
      <rPr>
        <sz val="11"/>
        <rFont val="宋体"/>
        <charset val="0"/>
      </rPr>
      <t>膜</t>
    </r>
    <r>
      <rPr>
        <sz val="11"/>
        <rFont val="Arial"/>
        <charset val="0"/>
      </rPr>
      <t>6</t>
    </r>
    <r>
      <rPr>
        <sz val="11"/>
        <rFont val="宋体"/>
        <charset val="0"/>
      </rPr>
      <t>行</t>
    </r>
  </si>
  <si>
    <t>2MBJ-1/6</t>
  </si>
  <si>
    <r>
      <t>TC2203927[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</si>
  <si>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6527220322000176</t>
  </si>
  <si>
    <t>彭庭伟</t>
  </si>
  <si>
    <t>B6527220322030202000018</t>
  </si>
  <si>
    <t>3WWDZ-35A</t>
  </si>
  <si>
    <t>821111800491[085111601429]</t>
  </si>
  <si>
    <r>
      <t>广州极飞科技股份有限公司</t>
    </r>
    <r>
      <rPr>
        <sz val="11"/>
        <rFont val="Arial"/>
        <charset val="0"/>
      </rPr>
      <t>(</t>
    </r>
    <r>
      <rPr>
        <sz val="11"/>
        <rFont val="宋体"/>
        <charset val="0"/>
      </rPr>
      <t>原公司名称</t>
    </r>
    <r>
      <rPr>
        <sz val="11"/>
        <rFont val="Arial"/>
        <charset val="0"/>
      </rPr>
      <t>:</t>
    </r>
    <r>
      <rPr>
        <sz val="11"/>
        <rFont val="宋体"/>
        <charset val="0"/>
      </rPr>
      <t>广州极飞科技有限公司</t>
    </r>
    <r>
      <rPr>
        <sz val="11"/>
        <rFont val="Arial"/>
        <charset val="0"/>
      </rPr>
      <t>)</t>
    </r>
  </si>
  <si>
    <t>精河县众拓智能农业有限责任公司</t>
  </si>
  <si>
    <t>6527220322000177</t>
  </si>
  <si>
    <t>B6527220322070101000040</t>
  </si>
  <si>
    <r>
      <t>LSAF30222020517[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</si>
  <si>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6527220322000178</t>
  </si>
  <si>
    <t>王海强</t>
  </si>
  <si>
    <t>B6527220322030202000019</t>
  </si>
  <si>
    <r>
      <t>DJI3WWDZ-40A06740[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</si>
  <si>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6527220322000179</t>
  </si>
  <si>
    <t>杨关怀</t>
  </si>
  <si>
    <t>B6527220322070101000041</t>
  </si>
  <si>
    <r>
      <t>HD308-20200708-1302[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</si>
  <si>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6527220322000180</t>
  </si>
  <si>
    <t>宋春录</t>
  </si>
  <si>
    <t>B6527220322200101000024</t>
  </si>
  <si>
    <t>1YR2104JVND511727[UG6068L019598]</t>
  </si>
  <si>
    <t>6527220322000181</t>
  </si>
  <si>
    <t>陈主</t>
  </si>
  <si>
    <t>B6527220322020302000028</t>
  </si>
  <si>
    <r>
      <t>TC2201666[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</si>
  <si>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6527220322000182</t>
  </si>
  <si>
    <t>B6527220322200101000025</t>
  </si>
  <si>
    <r>
      <t>100-120</t>
    </r>
    <r>
      <rPr>
        <sz val="11"/>
        <rFont val="宋体"/>
        <charset val="0"/>
      </rPr>
      <t>马力四轮驱动拖拉机</t>
    </r>
  </si>
  <si>
    <t>M1004-D</t>
  </si>
  <si>
    <t>63321M561M3202240[A510TFM00180]</t>
  </si>
  <si>
    <t>6527220322000184</t>
  </si>
  <si>
    <t>李正银</t>
  </si>
  <si>
    <t>B6527220322090207000010</t>
  </si>
  <si>
    <t>9JGW-4</t>
  </si>
  <si>
    <r>
      <t>21D4F0051[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</si>
  <si>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奎屯福斯特兄弟机械制造有限公司</t>
  </si>
  <si>
    <t>奎屯钞俊会商行</t>
  </si>
  <si>
    <t>6527220322000185</t>
  </si>
  <si>
    <t>吕福波</t>
  </si>
  <si>
    <t>B6527220322020302000029</t>
  </si>
  <si>
    <r>
      <t>21XH480213B[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</si>
  <si>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6527220322000186</t>
  </si>
  <si>
    <t>B6527220322030202000020</t>
  </si>
  <si>
    <r>
      <t>DJI3WWDZ-40A03B9D[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</si>
  <si>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6527220322000187</t>
  </si>
  <si>
    <t>王森</t>
  </si>
  <si>
    <t>B6527220322070101000043</t>
  </si>
  <si>
    <r>
      <t>J000021807[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</si>
  <si>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6527220322000188</t>
  </si>
  <si>
    <t>许洪卫</t>
  </si>
  <si>
    <t>B6527220322020302000030</t>
  </si>
  <si>
    <t>2MBJ-4/8</t>
  </si>
  <si>
    <r>
      <t>TC2200104[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</si>
  <si>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6527220322000189</t>
  </si>
  <si>
    <t>李建军</t>
  </si>
  <si>
    <t>B6527220322070101000044</t>
  </si>
  <si>
    <r>
      <t>LSAF30222031509[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</si>
  <si>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6527220322000190</t>
  </si>
  <si>
    <t>任克成</t>
  </si>
  <si>
    <t>B6527220322020302000031</t>
  </si>
  <si>
    <r>
      <t>TC2204156[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</si>
  <si>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6527220322000191</t>
  </si>
  <si>
    <t>B6527220322070101000045</t>
  </si>
  <si>
    <r>
      <t>LSAF30222030573[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</si>
  <si>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6527220322000192</t>
  </si>
  <si>
    <t>桃花</t>
  </si>
  <si>
    <t>B6527220322090207000011</t>
  </si>
  <si>
    <r>
      <t>2101171[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</si>
  <si>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6527220322000193</t>
  </si>
  <si>
    <t>袁龙</t>
  </si>
  <si>
    <t>B6527220322030202000021</t>
  </si>
  <si>
    <r>
      <t>DJI3WWDZ-40A03DA9[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</si>
  <si>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6527220322000194</t>
  </si>
  <si>
    <t>刘萍萍</t>
  </si>
  <si>
    <t>B6527220322030202000022</t>
  </si>
  <si>
    <r>
      <t>821321000101[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</si>
  <si>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精河县瑞禾农业科技有限公司</t>
  </si>
  <si>
    <t>6527220322000195</t>
  </si>
  <si>
    <t>精河县昆仑农博中草药种植专业合作社</t>
  </si>
  <si>
    <t>组织</t>
  </si>
  <si>
    <t>B6527220322030202000023</t>
  </si>
  <si>
    <r>
      <t>20-30L</t>
    </r>
    <r>
      <rPr>
        <sz val="11"/>
        <rFont val="宋体"/>
        <charset val="0"/>
      </rPr>
      <t>多旋翼植保无人驾驶航空器</t>
    </r>
  </si>
  <si>
    <t>3WWDZ-20A</t>
  </si>
  <si>
    <t>771101700344[]</t>
  </si>
  <si>
    <t>新疆启未来农业科技有限责任公司</t>
  </si>
  <si>
    <t>6527220322000196</t>
  </si>
  <si>
    <t>赵百秋</t>
  </si>
  <si>
    <t>B6527220322070101000046</t>
  </si>
  <si>
    <t>lsaf30222030714[]</t>
  </si>
  <si>
    <t>6527220322000197</t>
  </si>
  <si>
    <t>张新奇</t>
  </si>
  <si>
    <t>B6527220322070101000047</t>
  </si>
  <si>
    <t>lsaf30222030038[]</t>
  </si>
  <si>
    <t>6527220322000198</t>
  </si>
  <si>
    <t>皇甫兴旺</t>
  </si>
  <si>
    <t>B6527220322070101000048</t>
  </si>
  <si>
    <t>lsaf30222024326[]</t>
  </si>
  <si>
    <t>6527220322000199</t>
  </si>
  <si>
    <t>雷卫中</t>
  </si>
  <si>
    <t>B6527220322200101000026</t>
  </si>
  <si>
    <r>
      <t>200</t>
    </r>
    <r>
      <rPr>
        <sz val="11"/>
        <rFont val="宋体"/>
        <charset val="0"/>
      </rPr>
      <t>马力及以上四轮驱动拖拉机</t>
    </r>
  </si>
  <si>
    <t>2204-Q</t>
  </si>
  <si>
    <t>Y222204Q006[A7J2TXM40024]</t>
  </si>
  <si>
    <t>潍坊银泉机械有限公司</t>
  </si>
  <si>
    <t>山东德纳斯重工机械有限公司</t>
  </si>
  <si>
    <t>6527220322000200</t>
  </si>
  <si>
    <t>于鲸</t>
  </si>
  <si>
    <t>B6527220322030202000024</t>
  </si>
  <si>
    <t>DJI3WWDZ-40A08D28[]</t>
  </si>
  <si>
    <t>6527220322000202</t>
  </si>
  <si>
    <t>屈翔峰</t>
  </si>
  <si>
    <t>B6527220322020302000032</t>
  </si>
  <si>
    <r>
      <t>2B1620210458[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</si>
  <si>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新疆金天成机械装备有限公司</t>
  </si>
  <si>
    <t>6527220322000204</t>
  </si>
  <si>
    <t>马朝轻</t>
  </si>
  <si>
    <t>B6527220322200101000027</t>
  </si>
  <si>
    <t>TH2304-B</t>
  </si>
  <si>
    <t>1D221TSS2M3L13671[H921C030103]</t>
  </si>
  <si>
    <t>山东悍沃农业装备有限公司</t>
  </si>
  <si>
    <t>昌吉市巨顺辉农机有限公司</t>
  </si>
  <si>
    <t>6527220322000205</t>
  </si>
  <si>
    <t>胥满江</t>
  </si>
  <si>
    <t>B6527220322020302000033</t>
  </si>
  <si>
    <r>
      <t>2B1620200113[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</si>
  <si>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6527220322000206</t>
  </si>
  <si>
    <t>张辉</t>
  </si>
  <si>
    <t>B6527220322030202000025</t>
  </si>
  <si>
    <t>DJI3WWDZ-40A0A960[]</t>
  </si>
  <si>
    <t>6527220322000209</t>
  </si>
  <si>
    <t>刘玉祥</t>
  </si>
  <si>
    <t>B6527220322010301000010</t>
  </si>
  <si>
    <r>
      <t>5.5m</t>
    </r>
    <r>
      <rPr>
        <sz val="11"/>
        <rFont val="宋体"/>
        <charset val="0"/>
      </rPr>
      <t>及以上双轴联合整地机</t>
    </r>
  </si>
  <si>
    <t>1ZL-6.0</t>
  </si>
  <si>
    <r>
      <t>2022526[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</si>
  <si>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石河子市天山机械制造有限公司</t>
  </si>
  <si>
    <t>6527220322000211</t>
  </si>
  <si>
    <t>宗志发</t>
  </si>
  <si>
    <t>B6527220322030202000026</t>
  </si>
  <si>
    <r>
      <t>DJI3WWDZ-40A0A8E1[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</si>
  <si>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6527220322000212</t>
  </si>
  <si>
    <t>B6527220322070101000050</t>
  </si>
  <si>
    <t>lsaf30222020019[]</t>
  </si>
  <si>
    <t>6527220322000213</t>
  </si>
  <si>
    <t>宁奇</t>
  </si>
  <si>
    <t>B6527220322030202000027</t>
  </si>
  <si>
    <r>
      <t>DJI3WWDZ-30A0661F[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</si>
  <si>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6527220322000214</t>
  </si>
  <si>
    <t>黄克会</t>
  </si>
  <si>
    <t>B6527220322070101000051</t>
  </si>
  <si>
    <r>
      <t>LSAF30222012475[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</si>
  <si>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6527220322000215</t>
  </si>
  <si>
    <t>B6527220322070101000052</t>
  </si>
  <si>
    <t>LSAF30222030726[]</t>
  </si>
  <si>
    <t>6527220322000216</t>
  </si>
  <si>
    <t>王春江</t>
  </si>
  <si>
    <t>B6527220322200101000028</t>
  </si>
  <si>
    <t>CD1804-F</t>
  </si>
  <si>
    <t>DF11804MVN3A10312[JY1KT8M30624]</t>
  </si>
  <si>
    <t>道依茨法尔机械有限公司</t>
  </si>
  <si>
    <t>新疆鑫农联众机械设备有限公司</t>
  </si>
  <si>
    <t>6527220322000217</t>
  </si>
  <si>
    <t>葛松</t>
  </si>
  <si>
    <t>B6527220322200101000029</t>
  </si>
  <si>
    <t>DF11804MCN3A10308[JY1KT8M30634]</t>
  </si>
  <si>
    <t>6527220322000218</t>
  </si>
  <si>
    <t>朱贵林</t>
  </si>
  <si>
    <t>B6527220322090103000009</t>
  </si>
  <si>
    <r>
      <t>压缩室截面积（宽</t>
    </r>
    <r>
      <rPr>
        <sz val="11"/>
        <rFont val="Arial"/>
        <charset val="0"/>
      </rPr>
      <t>×</t>
    </r>
    <r>
      <rPr>
        <sz val="11"/>
        <rFont val="宋体"/>
        <charset val="0"/>
      </rPr>
      <t>高）</t>
    </r>
    <r>
      <rPr>
        <sz val="11"/>
        <rFont val="Arial"/>
        <charset val="0"/>
      </rPr>
      <t>0.1344m2</t>
    </r>
    <r>
      <rPr>
        <sz val="11"/>
        <rFont val="宋体"/>
        <charset val="0"/>
      </rPr>
      <t>及以上无打结器自动套袋方捆捡拾压捆机</t>
    </r>
  </si>
  <si>
    <t>9YFQ-2.2C</t>
  </si>
  <si>
    <r>
      <t>2112443[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</si>
  <si>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吉林天朗新能源科技有限公司</t>
  </si>
  <si>
    <t>6527220322000219</t>
  </si>
  <si>
    <t>B6527220322090103000010</t>
  </si>
  <si>
    <r>
      <t>2109934[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</si>
  <si>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6527220322000220</t>
  </si>
  <si>
    <t>徐志平</t>
  </si>
  <si>
    <t>B6527220322030202000028</t>
  </si>
  <si>
    <r>
      <t>DJI3WWDZ-40A06452[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</si>
  <si>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6527220322000221</t>
  </si>
  <si>
    <t>高忠义</t>
  </si>
  <si>
    <t>B6527220322030202000029</t>
  </si>
  <si>
    <r>
      <t>DJI3WWDZ-40A066DB[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</si>
  <si>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6527220322000222</t>
  </si>
  <si>
    <t>B6527220322020302000035</t>
  </si>
  <si>
    <r>
      <t>TC2204155[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</si>
  <si>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6527220322000223</t>
  </si>
  <si>
    <t>B6527220322030202000030</t>
  </si>
  <si>
    <r>
      <t>DJI3WWDZ-40A075BB[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</si>
  <si>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6527220322000224</t>
  </si>
  <si>
    <t>张均森</t>
  </si>
  <si>
    <t>B6527220322090103000011</t>
  </si>
  <si>
    <t>AYZM1840SNY176439[]</t>
  </si>
  <si>
    <t>6527220322000225</t>
  </si>
  <si>
    <t>B6527220322090103000012</t>
  </si>
  <si>
    <t>AYZM1840SNY175435[]</t>
  </si>
  <si>
    <t>6527220322000226</t>
  </si>
  <si>
    <t>B6527220322010101000008</t>
  </si>
  <si>
    <t>1LYFT-550</t>
  </si>
  <si>
    <t>LF550T1907[]</t>
  </si>
  <si>
    <t>宁晋县陆风制动装置有限公司</t>
  </si>
  <si>
    <t>新疆云凯鹏翔农机有限公司</t>
  </si>
  <si>
    <t>6527220322000227</t>
  </si>
  <si>
    <t>B6527220322010101000009</t>
  </si>
  <si>
    <t>LFT550-2355[]</t>
  </si>
  <si>
    <t>6527220322000228</t>
  </si>
  <si>
    <t>B6527220322080101000010</t>
  </si>
  <si>
    <t>残膜回收机</t>
  </si>
  <si>
    <r>
      <t>工作幅宽</t>
    </r>
    <r>
      <rPr>
        <sz val="11"/>
        <rFont val="Arial"/>
        <charset val="0"/>
      </rPr>
      <t>1.8m</t>
    </r>
    <r>
      <rPr>
        <sz val="11"/>
        <rFont val="宋体"/>
        <charset val="0"/>
      </rPr>
      <t>及以上；带秸秆还田功能，有残膜收集机构且具有打包功能</t>
    </r>
  </si>
  <si>
    <t>11CMJB-2.0</t>
  </si>
  <si>
    <r>
      <t>M32021278[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</si>
  <si>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6527220322000229</t>
  </si>
  <si>
    <t>邹璐</t>
  </si>
  <si>
    <t>B6527220322090103000013</t>
  </si>
  <si>
    <r>
      <t>压缩室直径</t>
    </r>
    <r>
      <rPr>
        <sz val="11"/>
        <rFont val="Arial"/>
        <charset val="0"/>
      </rPr>
      <t>1.2m</t>
    </r>
    <r>
      <rPr>
        <sz val="11"/>
        <rFont val="宋体"/>
        <charset val="0"/>
      </rPr>
      <t>及以上圆捆捡拾压捆机</t>
    </r>
  </si>
  <si>
    <t>9YGR-2.2</t>
  </si>
  <si>
    <t>21480025[]</t>
  </si>
  <si>
    <t>中国农业机械化科学研究院呼和浩特分院有限公司</t>
  </si>
  <si>
    <t>6527220322000230</t>
  </si>
  <si>
    <t>精河县泓茂农业综合开发有限公司</t>
  </si>
  <si>
    <t>B6527220322200101000030</t>
  </si>
  <si>
    <t>WG2204</t>
  </si>
  <si>
    <t>BES06670[YT21410031]</t>
  </si>
  <si>
    <t>江苏沃得高新农业装备有限公司</t>
  </si>
  <si>
    <t>石河子市众星拱月商贸有限公司</t>
  </si>
  <si>
    <t>6527220322000231</t>
  </si>
  <si>
    <t>B6527220322200101000031</t>
  </si>
  <si>
    <t>BES06704[YT21215937]</t>
  </si>
  <si>
    <t>6527220322000232</t>
  </si>
  <si>
    <t>B6527220322200101000032</t>
  </si>
  <si>
    <t>BES06707[YT21215943]</t>
  </si>
  <si>
    <t>6527220322000234</t>
  </si>
  <si>
    <t>B6527220322030202000031</t>
  </si>
  <si>
    <r>
      <t>DJI3WWDZ-40A059FF[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</si>
  <si>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新疆天纬农业科技有限责任公司</t>
  </si>
  <si>
    <t>6527220122000146</t>
  </si>
  <si>
    <t>李永博</t>
  </si>
  <si>
    <t>B6527220122200101000014</t>
  </si>
  <si>
    <t>LF2204-H</t>
  </si>
  <si>
    <t>220122[6P21F041558]</t>
  </si>
  <si>
    <t>洛阳福格森机械装备有限公司</t>
  </si>
  <si>
    <t>精河县丰泉农机商行</t>
  </si>
  <si>
    <t>6527220122000147</t>
  </si>
  <si>
    <t>精河县瑞农丰辉农业开发有限公司</t>
  </si>
  <si>
    <t>B6527220122030202000024</t>
  </si>
  <si>
    <t>DJI3WWDZ-40A08036[]</t>
  </si>
  <si>
    <t>6527220122000148</t>
  </si>
  <si>
    <t>B6527220122030202000025</t>
  </si>
  <si>
    <t>DJI3WWDZ-40A07FFB[]</t>
  </si>
  <si>
    <t>6527220122000149</t>
  </si>
  <si>
    <t>B6527220122030202000026</t>
  </si>
  <si>
    <t>DJI3WWDZ-40A0A8C0[]</t>
  </si>
  <si>
    <t>6527220122000150</t>
  </si>
  <si>
    <t>B6527220122030202000027</t>
  </si>
  <si>
    <t>DJI3WWDZ-40A0A8F3[]</t>
  </si>
  <si>
    <t>6527220122000151</t>
  </si>
  <si>
    <t>B6527220122030202000028</t>
  </si>
  <si>
    <t>DJI3WWDZ-40A0A945[]</t>
  </si>
  <si>
    <t>6527220122000152</t>
  </si>
  <si>
    <t>B6527220122030202000029</t>
  </si>
  <si>
    <t>DJI3WWDZ-40A0A8CC[]</t>
  </si>
  <si>
    <t>6527220222000254</t>
  </si>
  <si>
    <t>宫云飞</t>
  </si>
  <si>
    <t>B6527220222030202000049</t>
  </si>
  <si>
    <r>
      <t>DJI3WWDZ-40A08900[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</si>
  <si>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6527220222000259</t>
  </si>
  <si>
    <t>李小龙</t>
  </si>
  <si>
    <t>B6527220222030202000054</t>
  </si>
  <si>
    <r>
      <t>-DJI-3WWDZ-15.1B-07EDD-[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</si>
  <si>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6527220222000260</t>
  </si>
  <si>
    <t>丁红福</t>
  </si>
  <si>
    <t>B6527220222200101000022</t>
  </si>
  <si>
    <r>
      <t>60-70</t>
    </r>
    <r>
      <rPr>
        <sz val="11"/>
        <rFont val="宋体"/>
        <charset val="0"/>
      </rPr>
      <t>马力四轮驱动拖拉机</t>
    </r>
  </si>
  <si>
    <t>SE604</t>
  </si>
  <si>
    <t>21ET2230[T21264953]</t>
  </si>
  <si>
    <t>潍坊昊田农业装备有限公司</t>
  </si>
  <si>
    <t>6527220222000261</t>
  </si>
  <si>
    <t>王红军</t>
  </si>
  <si>
    <t>B6527220222200101000023</t>
  </si>
  <si>
    <t>21ET2228[T21232113]</t>
  </si>
  <si>
    <t>6527220222000262</t>
  </si>
  <si>
    <t>B6527220222200101000024</t>
  </si>
  <si>
    <t>21ET2229[T21264945]</t>
  </si>
  <si>
    <t>6527220222000263</t>
  </si>
  <si>
    <t>刘勇刚</t>
  </si>
  <si>
    <t>B6527220222050503000006</t>
  </si>
  <si>
    <r>
      <t>4ZGJT-1500</t>
    </r>
    <r>
      <rPr>
        <sz val="11"/>
        <rFont val="宋体"/>
        <charset val="0"/>
      </rPr>
      <t>型</t>
    </r>
  </si>
  <si>
    <t>22XH01023Z[]</t>
  </si>
  <si>
    <t>6527220222000264</t>
  </si>
  <si>
    <t>孙军辉</t>
  </si>
  <si>
    <t>B6527220222030202000055</t>
  </si>
  <si>
    <r>
      <t>-DJI-3WWDZ-15.1B-04945-[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</si>
  <si>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6527220222000265</t>
  </si>
  <si>
    <t>陶得志</t>
  </si>
  <si>
    <t>B6527220222030202000056</t>
  </si>
  <si>
    <t>DJI3WWDZ-40A0A935[]</t>
  </si>
  <si>
    <t>6527220222000266</t>
  </si>
  <si>
    <t>孙立</t>
  </si>
  <si>
    <t>B6527220222070101000075</t>
  </si>
  <si>
    <r>
      <t>LSAF30222020416[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</si>
  <si>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6527220222000267</t>
  </si>
  <si>
    <t>B6527220222070101000076</t>
  </si>
  <si>
    <r>
      <t>LSAF30222020341[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</si>
  <si>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6527220422000079</t>
  </si>
  <si>
    <t>艾得力江·卡德巴依</t>
  </si>
  <si>
    <t>B6527220422200101000001</t>
  </si>
  <si>
    <t>2004-Q</t>
  </si>
  <si>
    <t>0Y4210081N3220043[A7JJT4N30069]</t>
  </si>
  <si>
    <t>博乐卓远辉农机销售有限公司</t>
  </si>
  <si>
    <t>6527220422000080</t>
  </si>
  <si>
    <t>康成轩</t>
  </si>
  <si>
    <t>B6527220422200101000002</t>
  </si>
  <si>
    <r>
      <t>140-160</t>
    </r>
    <r>
      <rPr>
        <sz val="11"/>
        <rFont val="宋体"/>
        <charset val="0"/>
      </rPr>
      <t>马力四轮驱动拖拉机</t>
    </r>
  </si>
  <si>
    <t>LX1504</t>
  </si>
  <si>
    <t>32206559[YT22207515]</t>
  </si>
  <si>
    <t>6527220422000081</t>
  </si>
  <si>
    <t>敬光靖</t>
  </si>
  <si>
    <t>B6527220422080101000010</t>
  </si>
  <si>
    <t>11CMJD-2.0</t>
  </si>
  <si>
    <t>GDM8105[]</t>
  </si>
  <si>
    <t>阿克苏市光大农机有限公司</t>
  </si>
  <si>
    <t>6527220422000082</t>
  </si>
  <si>
    <t>张荣辉</t>
  </si>
  <si>
    <t>B6527220422030202000014</t>
  </si>
  <si>
    <r>
      <t>DJI3WWDZ-40A095B5[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</si>
  <si>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6527220422000083</t>
  </si>
  <si>
    <t>凌洪</t>
  </si>
  <si>
    <t>B6527220422030202000015</t>
  </si>
  <si>
    <r>
      <t>DJI3WWDZ-40A094AA[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</si>
  <si>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6527220422000084</t>
  </si>
  <si>
    <t>B6527220422080101000011</t>
  </si>
  <si>
    <t>1CMJ-210DB</t>
  </si>
  <si>
    <t>PN210CMJ2207DB026[]</t>
  </si>
  <si>
    <t>普劳恩德河北农业机械有限公司</t>
  </si>
  <si>
    <t>6527220522000186</t>
  </si>
  <si>
    <t>冯清涛</t>
  </si>
  <si>
    <t>B6527220522070101000053</t>
  </si>
  <si>
    <r>
      <t>503220014[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</si>
  <si>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6527220522000187</t>
  </si>
  <si>
    <t>B6527220522090103000004</t>
  </si>
  <si>
    <t>9YF-2.2(MF1840F)</t>
  </si>
  <si>
    <t>AYZM1840FNY136062[]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</si>
</sst>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宋体"/>
      <family val="2"/>
      <charset val="0"/>
    </font>
    <font>
      <b/>
      <sz val="11"/>
      <name val="宋体"/>
      <family val="2"/>
      <charset val="0"/>
    </font>
    <font>
      <sz val="10"/>
      <name val="Arial"/>
      <charset val="0"/>
    </font>
    <font>
      <sz val="11"/>
      <name val="宋体"/>
      <charset val="0"/>
    </font>
    <font>
      <sz val="11"/>
      <name val="Arial"/>
      <charset val="0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23" fillId="5" borderId="4" applyNumberFormat="0" applyAlignment="0" applyProtection="0">
      <alignment vertical="center"/>
    </xf>
    <xf numFmtId="0" fontId="17" fillId="17" borderId="5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7"/>
  <sheetViews>
    <sheetView tabSelected="1" workbookViewId="0">
      <selection activeCell="A1" sqref="A1:O1"/>
    </sheetView>
  </sheetViews>
  <sheetFormatPr defaultColWidth="9" defaultRowHeight="13.5"/>
  <cols>
    <col min="1" max="1" width="16.25" style="1" customWidth="1"/>
    <col min="2" max="2" width="15" style="1" customWidth="1"/>
    <col min="3" max="3" width="12.125" style="1" customWidth="1"/>
    <col min="4" max="4" width="9" style="1"/>
    <col min="5" max="5" width="24.125" style="1" customWidth="1"/>
    <col min="6" max="6" width="18.25" style="1" customWidth="1"/>
    <col min="7" max="7" width="19.5" style="1" customWidth="1"/>
    <col min="8" max="8" width="14.375" style="1" customWidth="1"/>
    <col min="9" max="9" width="23.125" style="1" customWidth="1"/>
    <col min="10" max="10" width="19.625" style="1" customWidth="1"/>
    <col min="11" max="11" width="21" style="1" customWidth="1"/>
    <col min="12" max="12" width="9" style="1"/>
    <col min="13" max="15" width="12" style="1" customWidth="1"/>
    <col min="16" max="16384" width="9" style="1"/>
  </cols>
  <sheetData>
    <row r="1" ht="47" customHeight="1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31" customHeight="1" spans="1:15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ht="31" customHeight="1" spans="1:16">
      <c r="A3" s="6" t="s">
        <v>16</v>
      </c>
      <c r="B3" s="6" t="s">
        <v>17</v>
      </c>
      <c r="C3" s="7" t="s">
        <v>18</v>
      </c>
      <c r="D3" s="7" t="s">
        <v>19</v>
      </c>
      <c r="E3" s="8" t="s">
        <v>20</v>
      </c>
      <c r="F3" s="7" t="s">
        <v>21</v>
      </c>
      <c r="G3" s="7" t="s">
        <v>22</v>
      </c>
      <c r="H3" s="8" t="s">
        <v>23</v>
      </c>
      <c r="I3" s="8" t="s">
        <v>24</v>
      </c>
      <c r="J3" s="7" t="s">
        <v>25</v>
      </c>
      <c r="K3" s="7" t="s">
        <v>26</v>
      </c>
      <c r="L3" s="9">
        <v>1</v>
      </c>
      <c r="M3" s="10">
        <v>13500</v>
      </c>
      <c r="N3" s="10">
        <v>13500</v>
      </c>
      <c r="O3" s="10">
        <v>65000</v>
      </c>
      <c r="P3" s="11">
        <f>SUM(L3:O3)</f>
        <v>92001</v>
      </c>
    </row>
    <row r="4" ht="31" customHeight="1" spans="1:16">
      <c r="A4" s="6" t="s">
        <v>27</v>
      </c>
      <c r="B4" s="6" t="s">
        <v>17</v>
      </c>
      <c r="C4" s="7" t="s">
        <v>18</v>
      </c>
      <c r="D4" s="7" t="s">
        <v>19</v>
      </c>
      <c r="E4" s="8" t="s">
        <v>28</v>
      </c>
      <c r="F4" s="7" t="s">
        <v>29</v>
      </c>
      <c r="G4" s="8" t="s">
        <v>30</v>
      </c>
      <c r="H4" s="8" t="s">
        <v>31</v>
      </c>
      <c r="I4" s="8" t="s">
        <v>32</v>
      </c>
      <c r="J4" s="7" t="s">
        <v>33</v>
      </c>
      <c r="K4" s="7" t="s">
        <v>26</v>
      </c>
      <c r="L4" s="9">
        <v>1</v>
      </c>
      <c r="M4" s="10">
        <v>4500</v>
      </c>
      <c r="N4" s="10">
        <v>4500</v>
      </c>
      <c r="O4" s="10">
        <v>16000</v>
      </c>
      <c r="P4" s="1">
        <f>SUM(L4:O4)</f>
        <v>25001</v>
      </c>
    </row>
    <row r="5" ht="31" customHeight="1" spans="1:16">
      <c r="A5" s="6" t="s">
        <v>34</v>
      </c>
      <c r="B5" s="6" t="s">
        <v>35</v>
      </c>
      <c r="C5" s="7" t="s">
        <v>18</v>
      </c>
      <c r="D5" s="7" t="s">
        <v>19</v>
      </c>
      <c r="E5" s="8" t="s">
        <v>36</v>
      </c>
      <c r="F5" s="7" t="s">
        <v>37</v>
      </c>
      <c r="G5" s="7" t="s">
        <v>38</v>
      </c>
      <c r="H5" s="8" t="s">
        <v>39</v>
      </c>
      <c r="I5" s="8" t="s">
        <v>40</v>
      </c>
      <c r="J5" s="7" t="s">
        <v>41</v>
      </c>
      <c r="K5" s="7" t="s">
        <v>42</v>
      </c>
      <c r="L5" s="9">
        <v>1</v>
      </c>
      <c r="M5" s="10">
        <v>8380</v>
      </c>
      <c r="N5" s="10">
        <v>8380</v>
      </c>
      <c r="O5" s="10">
        <v>31800</v>
      </c>
      <c r="P5" s="1">
        <f>SUM(L5:O5)</f>
        <v>48561</v>
      </c>
    </row>
    <row r="6" ht="31" customHeight="1" spans="1:16">
      <c r="A6" s="6" t="s">
        <v>43</v>
      </c>
      <c r="B6" s="6" t="s">
        <v>44</v>
      </c>
      <c r="C6" s="7" t="s">
        <v>18</v>
      </c>
      <c r="D6" s="7" t="s">
        <v>19</v>
      </c>
      <c r="E6" s="8" t="s">
        <v>45</v>
      </c>
      <c r="F6" s="7" t="s">
        <v>46</v>
      </c>
      <c r="G6" s="7" t="s">
        <v>47</v>
      </c>
      <c r="H6" s="8" t="s">
        <v>48</v>
      </c>
      <c r="I6" s="8" t="s">
        <v>49</v>
      </c>
      <c r="J6" s="7" t="s">
        <v>50</v>
      </c>
      <c r="K6" s="7" t="s">
        <v>51</v>
      </c>
      <c r="L6" s="9">
        <v>1</v>
      </c>
      <c r="M6" s="10">
        <v>6000</v>
      </c>
      <c r="N6" s="10">
        <v>6000</v>
      </c>
      <c r="O6" s="10">
        <v>19500</v>
      </c>
      <c r="P6" s="1">
        <f>SUM(L6:O6)</f>
        <v>31501</v>
      </c>
    </row>
    <row r="7" ht="31" customHeight="1" spans="1:16">
      <c r="A7" s="6" t="s">
        <v>52</v>
      </c>
      <c r="B7" s="6" t="s">
        <v>53</v>
      </c>
      <c r="C7" s="7" t="s">
        <v>18</v>
      </c>
      <c r="D7" s="7" t="s">
        <v>19</v>
      </c>
      <c r="E7" s="8" t="s">
        <v>54</v>
      </c>
      <c r="F7" s="7" t="s">
        <v>55</v>
      </c>
      <c r="G7" s="8" t="s">
        <v>56</v>
      </c>
      <c r="H7" s="8" t="s">
        <v>57</v>
      </c>
      <c r="I7" s="8" t="s">
        <v>58</v>
      </c>
      <c r="J7" s="7" t="s">
        <v>59</v>
      </c>
      <c r="K7" s="7" t="s">
        <v>59</v>
      </c>
      <c r="L7" s="9">
        <v>1</v>
      </c>
      <c r="M7" s="10">
        <v>7700</v>
      </c>
      <c r="N7" s="10">
        <v>7700</v>
      </c>
      <c r="O7" s="10">
        <v>42000</v>
      </c>
      <c r="P7" s="1">
        <f>SUM(L7:O7)</f>
        <v>57401</v>
      </c>
    </row>
    <row r="8" ht="31" customHeight="1" spans="1:16">
      <c r="A8" s="6" t="s">
        <v>60</v>
      </c>
      <c r="B8" s="6" t="s">
        <v>61</v>
      </c>
      <c r="C8" s="7" t="s">
        <v>18</v>
      </c>
      <c r="D8" s="7" t="s">
        <v>19</v>
      </c>
      <c r="E8" s="8" t="s">
        <v>62</v>
      </c>
      <c r="F8" s="7" t="s">
        <v>46</v>
      </c>
      <c r="G8" s="7" t="s">
        <v>47</v>
      </c>
      <c r="H8" s="8" t="s">
        <v>48</v>
      </c>
      <c r="I8" s="8" t="s">
        <v>63</v>
      </c>
      <c r="J8" s="7" t="s">
        <v>50</v>
      </c>
      <c r="K8" s="7" t="s">
        <v>51</v>
      </c>
      <c r="L8" s="9">
        <v>1</v>
      </c>
      <c r="M8" s="10">
        <v>6000</v>
      </c>
      <c r="N8" s="10">
        <v>6000</v>
      </c>
      <c r="O8" s="10">
        <v>26000</v>
      </c>
      <c r="P8" s="1">
        <f>SUM(L8:O8)</f>
        <v>38001</v>
      </c>
    </row>
    <row r="9" ht="31" customHeight="1" spans="1:16">
      <c r="A9" s="6" t="s">
        <v>64</v>
      </c>
      <c r="B9" s="6" t="s">
        <v>65</v>
      </c>
      <c r="C9" s="7" t="s">
        <v>18</v>
      </c>
      <c r="D9" s="7" t="s">
        <v>19</v>
      </c>
      <c r="E9" s="8" t="s">
        <v>66</v>
      </c>
      <c r="F9" s="7" t="s">
        <v>67</v>
      </c>
      <c r="G9" s="8" t="s">
        <v>68</v>
      </c>
      <c r="H9" s="8" t="s">
        <v>69</v>
      </c>
      <c r="I9" s="8" t="s">
        <v>70</v>
      </c>
      <c r="J9" s="7" t="s">
        <v>71</v>
      </c>
      <c r="K9" s="7" t="s">
        <v>72</v>
      </c>
      <c r="L9" s="9">
        <v>1</v>
      </c>
      <c r="M9" s="10">
        <v>12000</v>
      </c>
      <c r="N9" s="10">
        <v>12000</v>
      </c>
      <c r="O9" s="10">
        <v>65000</v>
      </c>
      <c r="P9" s="1">
        <f>SUM(L9:O9)</f>
        <v>89001</v>
      </c>
    </row>
    <row r="10" ht="31" customHeight="1" spans="1:16">
      <c r="A10" s="6" t="s">
        <v>73</v>
      </c>
      <c r="B10" s="6" t="s">
        <v>74</v>
      </c>
      <c r="C10" s="7" t="s">
        <v>18</v>
      </c>
      <c r="D10" s="7" t="s">
        <v>19</v>
      </c>
      <c r="E10" s="8" t="s">
        <v>75</v>
      </c>
      <c r="F10" s="7" t="s">
        <v>67</v>
      </c>
      <c r="G10" s="8" t="s">
        <v>68</v>
      </c>
      <c r="H10" s="8" t="s">
        <v>76</v>
      </c>
      <c r="I10" s="8" t="s">
        <v>77</v>
      </c>
      <c r="J10" s="7" t="s">
        <v>71</v>
      </c>
      <c r="K10" s="7" t="s">
        <v>78</v>
      </c>
      <c r="L10" s="9">
        <v>1</v>
      </c>
      <c r="M10" s="10">
        <v>12000</v>
      </c>
      <c r="N10" s="10">
        <v>12000</v>
      </c>
      <c r="O10" s="10">
        <v>54999</v>
      </c>
      <c r="P10" s="1">
        <f>SUM(L10:O10)</f>
        <v>79000</v>
      </c>
    </row>
    <row r="11" ht="31" customHeight="1" spans="1:16">
      <c r="A11" s="6" t="s">
        <v>79</v>
      </c>
      <c r="B11" s="6" t="s">
        <v>80</v>
      </c>
      <c r="C11" s="7" t="s">
        <v>18</v>
      </c>
      <c r="D11" s="7" t="s">
        <v>19</v>
      </c>
      <c r="E11" s="8" t="s">
        <v>81</v>
      </c>
      <c r="F11" s="7" t="s">
        <v>67</v>
      </c>
      <c r="G11" s="8" t="s">
        <v>68</v>
      </c>
      <c r="H11" s="8" t="s">
        <v>76</v>
      </c>
      <c r="I11" s="8" t="s">
        <v>82</v>
      </c>
      <c r="J11" s="7" t="s">
        <v>71</v>
      </c>
      <c r="K11" s="7" t="s">
        <v>78</v>
      </c>
      <c r="L11" s="9">
        <v>1</v>
      </c>
      <c r="M11" s="10">
        <v>12000</v>
      </c>
      <c r="N11" s="10">
        <v>12000</v>
      </c>
      <c r="O11" s="10">
        <v>54999</v>
      </c>
      <c r="P11" s="1">
        <f>SUM(L11:O11)</f>
        <v>79000</v>
      </c>
    </row>
    <row r="12" ht="31" customHeight="1" spans="1:16">
      <c r="A12" s="6" t="s">
        <v>83</v>
      </c>
      <c r="B12" s="6" t="s">
        <v>84</v>
      </c>
      <c r="C12" s="7" t="s">
        <v>18</v>
      </c>
      <c r="D12" s="7" t="s">
        <v>19</v>
      </c>
      <c r="E12" s="8" t="s">
        <v>85</v>
      </c>
      <c r="F12" s="7" t="s">
        <v>46</v>
      </c>
      <c r="G12" s="7" t="s">
        <v>47</v>
      </c>
      <c r="H12" s="8" t="s">
        <v>48</v>
      </c>
      <c r="I12" s="8" t="s">
        <v>86</v>
      </c>
      <c r="J12" s="7" t="s">
        <v>50</v>
      </c>
      <c r="K12" s="7" t="s">
        <v>51</v>
      </c>
      <c r="L12" s="9">
        <v>1</v>
      </c>
      <c r="M12" s="10">
        <v>4200</v>
      </c>
      <c r="N12" s="10">
        <v>4200</v>
      </c>
      <c r="O12" s="10">
        <v>17000</v>
      </c>
      <c r="P12" s="1">
        <f>SUM(L12:O12)</f>
        <v>25401</v>
      </c>
    </row>
    <row r="13" ht="31" customHeight="1" spans="1:16">
      <c r="A13" s="6" t="s">
        <v>87</v>
      </c>
      <c r="B13" s="6" t="s">
        <v>80</v>
      </c>
      <c r="C13" s="7" t="s">
        <v>18</v>
      </c>
      <c r="D13" s="7" t="s">
        <v>19</v>
      </c>
      <c r="E13" s="8" t="s">
        <v>88</v>
      </c>
      <c r="F13" s="7" t="s">
        <v>67</v>
      </c>
      <c r="G13" s="8" t="s">
        <v>68</v>
      </c>
      <c r="H13" s="8" t="s">
        <v>69</v>
      </c>
      <c r="I13" s="8" t="s">
        <v>89</v>
      </c>
      <c r="J13" s="7" t="s">
        <v>71</v>
      </c>
      <c r="K13" s="7" t="s">
        <v>78</v>
      </c>
      <c r="L13" s="9">
        <v>1</v>
      </c>
      <c r="M13" s="10">
        <v>12000</v>
      </c>
      <c r="N13" s="10">
        <v>12000</v>
      </c>
      <c r="O13" s="10">
        <v>64999</v>
      </c>
      <c r="P13" s="1">
        <f>SUM(L13:O13)</f>
        <v>89000</v>
      </c>
    </row>
    <row r="14" ht="31" customHeight="1" spans="1:16">
      <c r="A14" s="6" t="s">
        <v>90</v>
      </c>
      <c r="B14" s="6" t="s">
        <v>91</v>
      </c>
      <c r="C14" s="7" t="s">
        <v>18</v>
      </c>
      <c r="D14" s="7" t="s">
        <v>19</v>
      </c>
      <c r="E14" s="8" t="s">
        <v>92</v>
      </c>
      <c r="F14" s="7" t="s">
        <v>67</v>
      </c>
      <c r="G14" s="8" t="s">
        <v>68</v>
      </c>
      <c r="H14" s="8" t="s">
        <v>69</v>
      </c>
      <c r="I14" s="8" t="s">
        <v>93</v>
      </c>
      <c r="J14" s="7" t="s">
        <v>71</v>
      </c>
      <c r="K14" s="7" t="s">
        <v>78</v>
      </c>
      <c r="L14" s="9">
        <v>1</v>
      </c>
      <c r="M14" s="10">
        <v>12000</v>
      </c>
      <c r="N14" s="10">
        <v>12000</v>
      </c>
      <c r="O14" s="10">
        <v>64999</v>
      </c>
      <c r="P14" s="1">
        <f>SUM(L14:O14)</f>
        <v>89000</v>
      </c>
    </row>
    <row r="15" ht="31" customHeight="1" spans="1:16">
      <c r="A15" s="6" t="s">
        <v>94</v>
      </c>
      <c r="B15" s="6" t="s">
        <v>35</v>
      </c>
      <c r="C15" s="7" t="s">
        <v>18</v>
      </c>
      <c r="D15" s="7" t="s">
        <v>19</v>
      </c>
      <c r="E15" s="8" t="s">
        <v>95</v>
      </c>
      <c r="F15" s="7" t="s">
        <v>46</v>
      </c>
      <c r="G15" s="7" t="s">
        <v>47</v>
      </c>
      <c r="H15" s="8" t="s">
        <v>48</v>
      </c>
      <c r="I15" s="8" t="s">
        <v>96</v>
      </c>
      <c r="J15" s="7" t="s">
        <v>50</v>
      </c>
      <c r="K15" s="7" t="s">
        <v>51</v>
      </c>
      <c r="L15" s="9">
        <v>1</v>
      </c>
      <c r="M15" s="10">
        <v>6000</v>
      </c>
      <c r="N15" s="10">
        <v>6000</v>
      </c>
      <c r="O15" s="10">
        <v>20000</v>
      </c>
      <c r="P15" s="1">
        <f>SUM(L15:O15)</f>
        <v>32001</v>
      </c>
    </row>
    <row r="16" ht="31" customHeight="1" spans="1:16">
      <c r="A16" s="6" t="s">
        <v>97</v>
      </c>
      <c r="B16" s="6" t="s">
        <v>98</v>
      </c>
      <c r="C16" s="7" t="s">
        <v>18</v>
      </c>
      <c r="D16" s="7" t="s">
        <v>19</v>
      </c>
      <c r="E16" s="8" t="s">
        <v>99</v>
      </c>
      <c r="F16" s="7" t="s">
        <v>67</v>
      </c>
      <c r="G16" s="8" t="s">
        <v>68</v>
      </c>
      <c r="H16" s="8" t="s">
        <v>76</v>
      </c>
      <c r="I16" s="8" t="s">
        <v>100</v>
      </c>
      <c r="J16" s="7" t="s">
        <v>71</v>
      </c>
      <c r="K16" s="7" t="s">
        <v>78</v>
      </c>
      <c r="L16" s="9">
        <v>1</v>
      </c>
      <c r="M16" s="10">
        <v>12000</v>
      </c>
      <c r="N16" s="10">
        <v>12000</v>
      </c>
      <c r="O16" s="10">
        <v>54999</v>
      </c>
      <c r="P16" s="1">
        <f>SUM(L16:O16)</f>
        <v>79000</v>
      </c>
    </row>
    <row r="17" ht="31" customHeight="1" spans="1:16">
      <c r="A17" s="6" t="s">
        <v>101</v>
      </c>
      <c r="B17" s="6" t="s">
        <v>102</v>
      </c>
      <c r="C17" s="7" t="s">
        <v>18</v>
      </c>
      <c r="D17" s="7" t="s">
        <v>19</v>
      </c>
      <c r="E17" s="8" t="s">
        <v>103</v>
      </c>
      <c r="F17" s="7" t="s">
        <v>67</v>
      </c>
      <c r="G17" s="8" t="s">
        <v>68</v>
      </c>
      <c r="H17" s="8" t="s">
        <v>69</v>
      </c>
      <c r="I17" s="8" t="s">
        <v>104</v>
      </c>
      <c r="J17" s="7" t="s">
        <v>71</v>
      </c>
      <c r="K17" s="7" t="s">
        <v>78</v>
      </c>
      <c r="L17" s="9">
        <v>1</v>
      </c>
      <c r="M17" s="10">
        <v>12000</v>
      </c>
      <c r="N17" s="10">
        <v>12000</v>
      </c>
      <c r="O17" s="10">
        <v>64999</v>
      </c>
      <c r="P17" s="1">
        <f>SUM(L17:O17)</f>
        <v>89000</v>
      </c>
    </row>
    <row r="18" ht="31" customHeight="1" spans="1:16">
      <c r="A18" s="6" t="s">
        <v>105</v>
      </c>
      <c r="B18" s="6" t="s">
        <v>106</v>
      </c>
      <c r="C18" s="7" t="s">
        <v>18</v>
      </c>
      <c r="D18" s="7" t="s">
        <v>19</v>
      </c>
      <c r="E18" s="8" t="s">
        <v>107</v>
      </c>
      <c r="F18" s="7" t="s">
        <v>67</v>
      </c>
      <c r="G18" s="8" t="s">
        <v>68</v>
      </c>
      <c r="H18" s="8" t="s">
        <v>69</v>
      </c>
      <c r="I18" s="8" t="s">
        <v>108</v>
      </c>
      <c r="J18" s="7" t="s">
        <v>71</v>
      </c>
      <c r="K18" s="7" t="s">
        <v>78</v>
      </c>
      <c r="L18" s="9">
        <v>1</v>
      </c>
      <c r="M18" s="10">
        <v>12000</v>
      </c>
      <c r="N18" s="10">
        <v>12000</v>
      </c>
      <c r="O18" s="10">
        <v>64999</v>
      </c>
      <c r="P18" s="1">
        <f>SUM(L18:O18)</f>
        <v>89000</v>
      </c>
    </row>
    <row r="19" ht="31" customHeight="1" spans="1:16">
      <c r="A19" s="6" t="s">
        <v>109</v>
      </c>
      <c r="B19" s="6" t="s">
        <v>110</v>
      </c>
      <c r="C19" s="7" t="s">
        <v>18</v>
      </c>
      <c r="D19" s="7" t="s">
        <v>19</v>
      </c>
      <c r="E19" s="8" t="s">
        <v>111</v>
      </c>
      <c r="F19" s="7" t="s">
        <v>67</v>
      </c>
      <c r="G19" s="8" t="s">
        <v>68</v>
      </c>
      <c r="H19" s="8" t="s">
        <v>76</v>
      </c>
      <c r="I19" s="8" t="s">
        <v>112</v>
      </c>
      <c r="J19" s="7" t="s">
        <v>71</v>
      </c>
      <c r="K19" s="7" t="s">
        <v>78</v>
      </c>
      <c r="L19" s="9">
        <v>1</v>
      </c>
      <c r="M19" s="10">
        <v>12000</v>
      </c>
      <c r="N19" s="10">
        <v>12000</v>
      </c>
      <c r="O19" s="10">
        <v>54999</v>
      </c>
      <c r="P19" s="1">
        <f>SUM(L19:O19)</f>
        <v>79000</v>
      </c>
    </row>
    <row r="20" ht="31" customHeight="1" spans="1:16">
      <c r="A20" s="6" t="s">
        <v>113</v>
      </c>
      <c r="B20" s="6" t="s">
        <v>114</v>
      </c>
      <c r="C20" s="7" t="s">
        <v>18</v>
      </c>
      <c r="D20" s="7" t="s">
        <v>19</v>
      </c>
      <c r="E20" s="8" t="s">
        <v>115</v>
      </c>
      <c r="F20" s="7" t="s">
        <v>67</v>
      </c>
      <c r="G20" s="8" t="s">
        <v>68</v>
      </c>
      <c r="H20" s="8" t="s">
        <v>69</v>
      </c>
      <c r="I20" s="8" t="s">
        <v>116</v>
      </c>
      <c r="J20" s="7" t="s">
        <v>71</v>
      </c>
      <c r="K20" s="7" t="s">
        <v>117</v>
      </c>
      <c r="L20" s="9">
        <v>1</v>
      </c>
      <c r="M20" s="10">
        <v>12000</v>
      </c>
      <c r="N20" s="10">
        <v>12000</v>
      </c>
      <c r="O20" s="10">
        <v>65000</v>
      </c>
      <c r="P20" s="1">
        <f>SUM(L20:O20)</f>
        <v>89001</v>
      </c>
    </row>
    <row r="21" ht="31" customHeight="1" spans="1:16">
      <c r="A21" s="6" t="s">
        <v>118</v>
      </c>
      <c r="B21" s="6" t="s">
        <v>119</v>
      </c>
      <c r="C21" s="7" t="s">
        <v>18</v>
      </c>
      <c r="D21" s="7" t="s">
        <v>19</v>
      </c>
      <c r="E21" s="8" t="s">
        <v>120</v>
      </c>
      <c r="F21" s="7" t="s">
        <v>67</v>
      </c>
      <c r="G21" s="8" t="s">
        <v>68</v>
      </c>
      <c r="H21" s="8" t="s">
        <v>69</v>
      </c>
      <c r="I21" s="8" t="s">
        <v>121</v>
      </c>
      <c r="J21" s="7" t="s">
        <v>71</v>
      </c>
      <c r="K21" s="7" t="s">
        <v>78</v>
      </c>
      <c r="L21" s="9">
        <v>1</v>
      </c>
      <c r="M21" s="10">
        <v>12000</v>
      </c>
      <c r="N21" s="10">
        <v>12000</v>
      </c>
      <c r="O21" s="10">
        <v>64999</v>
      </c>
      <c r="P21" s="1">
        <f>SUM(L21:O21)</f>
        <v>89000</v>
      </c>
    </row>
    <row r="22" ht="31" customHeight="1" spans="1:16">
      <c r="A22" s="6" t="s">
        <v>122</v>
      </c>
      <c r="B22" s="6" t="s">
        <v>123</v>
      </c>
      <c r="C22" s="7" t="s">
        <v>18</v>
      </c>
      <c r="D22" s="7" t="s">
        <v>19</v>
      </c>
      <c r="E22" s="8" t="s">
        <v>124</v>
      </c>
      <c r="F22" s="7" t="s">
        <v>67</v>
      </c>
      <c r="G22" s="8" t="s">
        <v>68</v>
      </c>
      <c r="H22" s="8" t="s">
        <v>69</v>
      </c>
      <c r="I22" s="8" t="s">
        <v>125</v>
      </c>
      <c r="J22" s="7" t="s">
        <v>71</v>
      </c>
      <c r="K22" s="7" t="s">
        <v>78</v>
      </c>
      <c r="L22" s="9">
        <v>1</v>
      </c>
      <c r="M22" s="10">
        <v>12000</v>
      </c>
      <c r="N22" s="10">
        <v>12000</v>
      </c>
      <c r="O22" s="10">
        <v>64999</v>
      </c>
      <c r="P22" s="1">
        <f>SUM(L22:O22)</f>
        <v>89000</v>
      </c>
    </row>
    <row r="23" ht="31" customHeight="1" spans="1:16">
      <c r="A23" s="6" t="s">
        <v>126</v>
      </c>
      <c r="B23" s="6" t="s">
        <v>123</v>
      </c>
      <c r="C23" s="7" t="s">
        <v>18</v>
      </c>
      <c r="D23" s="7" t="s">
        <v>19</v>
      </c>
      <c r="E23" s="8" t="s">
        <v>127</v>
      </c>
      <c r="F23" s="7" t="s">
        <v>67</v>
      </c>
      <c r="G23" s="8" t="s">
        <v>68</v>
      </c>
      <c r="H23" s="8" t="s">
        <v>69</v>
      </c>
      <c r="I23" s="8" t="s">
        <v>128</v>
      </c>
      <c r="J23" s="7" t="s">
        <v>71</v>
      </c>
      <c r="K23" s="7" t="s">
        <v>78</v>
      </c>
      <c r="L23" s="9">
        <v>1</v>
      </c>
      <c r="M23" s="10">
        <v>12000</v>
      </c>
      <c r="N23" s="10">
        <v>12000</v>
      </c>
      <c r="O23" s="10">
        <v>64999</v>
      </c>
      <c r="P23" s="1">
        <f>SUM(L23:O23)</f>
        <v>89000</v>
      </c>
    </row>
    <row r="24" ht="31" customHeight="1" spans="1:16">
      <c r="A24" s="6" t="s">
        <v>129</v>
      </c>
      <c r="B24" s="6" t="s">
        <v>130</v>
      </c>
      <c r="C24" s="7" t="s">
        <v>18</v>
      </c>
      <c r="D24" s="7" t="s">
        <v>19</v>
      </c>
      <c r="E24" s="8" t="s">
        <v>131</v>
      </c>
      <c r="F24" s="7" t="s">
        <v>67</v>
      </c>
      <c r="G24" s="8" t="s">
        <v>68</v>
      </c>
      <c r="H24" s="8" t="s">
        <v>76</v>
      </c>
      <c r="I24" s="8" t="s">
        <v>132</v>
      </c>
      <c r="J24" s="7" t="s">
        <v>71</v>
      </c>
      <c r="K24" s="7" t="s">
        <v>78</v>
      </c>
      <c r="L24" s="9">
        <v>1</v>
      </c>
      <c r="M24" s="10">
        <v>12000</v>
      </c>
      <c r="N24" s="10">
        <v>12000</v>
      </c>
      <c r="O24" s="10">
        <v>54999</v>
      </c>
      <c r="P24" s="1">
        <f>SUM(L24:O24)</f>
        <v>79000</v>
      </c>
    </row>
    <row r="25" ht="31" customHeight="1" spans="1:16">
      <c r="A25" s="6" t="s">
        <v>133</v>
      </c>
      <c r="B25" s="6" t="s">
        <v>134</v>
      </c>
      <c r="C25" s="7" t="s">
        <v>18</v>
      </c>
      <c r="D25" s="7" t="s">
        <v>19</v>
      </c>
      <c r="E25" s="8" t="s">
        <v>135</v>
      </c>
      <c r="F25" s="7" t="s">
        <v>46</v>
      </c>
      <c r="G25" s="7" t="s">
        <v>47</v>
      </c>
      <c r="H25" s="8" t="s">
        <v>136</v>
      </c>
      <c r="I25" s="8" t="s">
        <v>137</v>
      </c>
      <c r="J25" s="7" t="s">
        <v>138</v>
      </c>
      <c r="K25" s="7" t="s">
        <v>26</v>
      </c>
      <c r="L25" s="9">
        <v>1</v>
      </c>
      <c r="M25" s="10">
        <v>6000</v>
      </c>
      <c r="N25" s="10">
        <v>6000</v>
      </c>
      <c r="O25" s="10">
        <v>20000</v>
      </c>
      <c r="P25" s="1">
        <f>SUM(L25:O25)</f>
        <v>32001</v>
      </c>
    </row>
    <row r="26" ht="31" customHeight="1" spans="1:16">
      <c r="A26" s="6" t="s">
        <v>139</v>
      </c>
      <c r="B26" s="6" t="s">
        <v>130</v>
      </c>
      <c r="C26" s="7" t="s">
        <v>18</v>
      </c>
      <c r="D26" s="7" t="s">
        <v>19</v>
      </c>
      <c r="E26" s="8" t="s">
        <v>140</v>
      </c>
      <c r="F26" s="7" t="s">
        <v>46</v>
      </c>
      <c r="G26" s="7" t="s">
        <v>47</v>
      </c>
      <c r="H26" s="8" t="s">
        <v>136</v>
      </c>
      <c r="I26" s="8" t="s">
        <v>141</v>
      </c>
      <c r="J26" s="7" t="s">
        <v>138</v>
      </c>
      <c r="K26" s="7" t="s">
        <v>26</v>
      </c>
      <c r="L26" s="9">
        <v>1</v>
      </c>
      <c r="M26" s="10">
        <v>6000</v>
      </c>
      <c r="N26" s="10">
        <v>6000</v>
      </c>
      <c r="O26" s="10">
        <v>20000</v>
      </c>
      <c r="P26" s="1">
        <f>SUM(L26:O26)</f>
        <v>32001</v>
      </c>
    </row>
    <row r="27" ht="31" customHeight="1" spans="1:16">
      <c r="A27" s="6" t="s">
        <v>142</v>
      </c>
      <c r="B27" s="6" t="s">
        <v>98</v>
      </c>
      <c r="C27" s="7" t="s">
        <v>18</v>
      </c>
      <c r="D27" s="7" t="s">
        <v>19</v>
      </c>
      <c r="E27" s="8" t="s">
        <v>143</v>
      </c>
      <c r="F27" s="7" t="s">
        <v>67</v>
      </c>
      <c r="G27" s="8" t="s">
        <v>68</v>
      </c>
      <c r="H27" s="8" t="s">
        <v>76</v>
      </c>
      <c r="I27" s="8" t="s">
        <v>144</v>
      </c>
      <c r="J27" s="7" t="s">
        <v>71</v>
      </c>
      <c r="K27" s="7" t="s">
        <v>78</v>
      </c>
      <c r="L27" s="9">
        <v>1</v>
      </c>
      <c r="M27" s="10">
        <v>12000</v>
      </c>
      <c r="N27" s="10">
        <v>12000</v>
      </c>
      <c r="O27" s="10">
        <v>54999</v>
      </c>
      <c r="P27" s="1">
        <f>SUM(L27:O27)</f>
        <v>79000</v>
      </c>
    </row>
    <row r="28" ht="31" customHeight="1" spans="1:16">
      <c r="A28" s="6" t="s">
        <v>145</v>
      </c>
      <c r="B28" s="6" t="s">
        <v>146</v>
      </c>
      <c r="C28" s="7" t="s">
        <v>18</v>
      </c>
      <c r="D28" s="7" t="s">
        <v>19</v>
      </c>
      <c r="E28" s="8" t="s">
        <v>147</v>
      </c>
      <c r="F28" s="7" t="s">
        <v>37</v>
      </c>
      <c r="G28" s="7" t="s">
        <v>148</v>
      </c>
      <c r="H28" s="8" t="s">
        <v>149</v>
      </c>
      <c r="I28" s="8" t="s">
        <v>150</v>
      </c>
      <c r="J28" s="7" t="s">
        <v>41</v>
      </c>
      <c r="K28" s="7" t="s">
        <v>42</v>
      </c>
      <c r="L28" s="9">
        <v>1</v>
      </c>
      <c r="M28" s="10">
        <v>2300</v>
      </c>
      <c r="N28" s="10">
        <v>2300</v>
      </c>
      <c r="O28" s="10">
        <v>8300</v>
      </c>
      <c r="P28" s="1">
        <f>SUM(L28:O28)</f>
        <v>12901</v>
      </c>
    </row>
    <row r="29" ht="31" customHeight="1" spans="1:16">
      <c r="A29" s="6" t="s">
        <v>151</v>
      </c>
      <c r="B29" s="6" t="s">
        <v>152</v>
      </c>
      <c r="C29" s="7" t="s">
        <v>18</v>
      </c>
      <c r="D29" s="7" t="s">
        <v>19</v>
      </c>
      <c r="E29" s="8" t="s">
        <v>153</v>
      </c>
      <c r="F29" s="7" t="s">
        <v>46</v>
      </c>
      <c r="G29" s="7" t="s">
        <v>47</v>
      </c>
      <c r="H29" s="8" t="s">
        <v>136</v>
      </c>
      <c r="I29" s="8" t="s">
        <v>154</v>
      </c>
      <c r="J29" s="7" t="s">
        <v>138</v>
      </c>
      <c r="K29" s="7" t="s">
        <v>26</v>
      </c>
      <c r="L29" s="9">
        <v>1</v>
      </c>
      <c r="M29" s="10">
        <v>4200</v>
      </c>
      <c r="N29" s="10">
        <v>4200</v>
      </c>
      <c r="O29" s="10">
        <v>15000</v>
      </c>
      <c r="P29" s="1">
        <f>SUM(L29:O29)</f>
        <v>23401</v>
      </c>
    </row>
    <row r="30" ht="31" customHeight="1" spans="1:16">
      <c r="A30" s="6" t="s">
        <v>155</v>
      </c>
      <c r="B30" s="6" t="s">
        <v>156</v>
      </c>
      <c r="C30" s="7" t="s">
        <v>18</v>
      </c>
      <c r="D30" s="7" t="s">
        <v>19</v>
      </c>
      <c r="E30" s="8" t="s">
        <v>157</v>
      </c>
      <c r="F30" s="7" t="s">
        <v>67</v>
      </c>
      <c r="G30" s="8" t="s">
        <v>68</v>
      </c>
      <c r="H30" s="8" t="s">
        <v>69</v>
      </c>
      <c r="I30" s="8" t="s">
        <v>158</v>
      </c>
      <c r="J30" s="7" t="s">
        <v>71</v>
      </c>
      <c r="K30" s="7" t="s">
        <v>78</v>
      </c>
      <c r="L30" s="9">
        <v>1</v>
      </c>
      <c r="M30" s="10">
        <v>12000</v>
      </c>
      <c r="N30" s="10">
        <v>12000</v>
      </c>
      <c r="O30" s="10">
        <v>64999</v>
      </c>
      <c r="P30" s="1">
        <f>SUM(L30:O30)</f>
        <v>89000</v>
      </c>
    </row>
    <row r="31" ht="31" customHeight="1" spans="1:16">
      <c r="A31" s="6" t="s">
        <v>159</v>
      </c>
      <c r="B31" s="6" t="s">
        <v>160</v>
      </c>
      <c r="C31" s="7" t="s">
        <v>18</v>
      </c>
      <c r="D31" s="7" t="s">
        <v>19</v>
      </c>
      <c r="E31" s="8" t="s">
        <v>161</v>
      </c>
      <c r="F31" s="7" t="s">
        <v>46</v>
      </c>
      <c r="G31" s="7" t="s">
        <v>47</v>
      </c>
      <c r="H31" s="8" t="s">
        <v>48</v>
      </c>
      <c r="I31" s="8" t="s">
        <v>162</v>
      </c>
      <c r="J31" s="7" t="s">
        <v>50</v>
      </c>
      <c r="K31" s="7" t="s">
        <v>51</v>
      </c>
      <c r="L31" s="9">
        <v>1</v>
      </c>
      <c r="M31" s="10">
        <v>6000</v>
      </c>
      <c r="N31" s="10">
        <v>6000</v>
      </c>
      <c r="O31" s="10">
        <v>20000</v>
      </c>
      <c r="P31" s="1">
        <f>SUM(L31:O31)</f>
        <v>32001</v>
      </c>
    </row>
    <row r="32" ht="31" customHeight="1" spans="1:16">
      <c r="A32" s="6" t="s">
        <v>163</v>
      </c>
      <c r="B32" s="6" t="s">
        <v>160</v>
      </c>
      <c r="C32" s="7" t="s">
        <v>18</v>
      </c>
      <c r="D32" s="7" t="s">
        <v>19</v>
      </c>
      <c r="E32" s="8" t="s">
        <v>164</v>
      </c>
      <c r="F32" s="7" t="s">
        <v>37</v>
      </c>
      <c r="G32" s="7" t="s">
        <v>165</v>
      </c>
      <c r="H32" s="8" t="s">
        <v>166</v>
      </c>
      <c r="I32" s="8" t="s">
        <v>167</v>
      </c>
      <c r="J32" s="7" t="s">
        <v>168</v>
      </c>
      <c r="K32" s="7" t="s">
        <v>26</v>
      </c>
      <c r="L32" s="9">
        <v>1</v>
      </c>
      <c r="M32" s="10">
        <v>8800</v>
      </c>
      <c r="N32" s="10">
        <v>8800</v>
      </c>
      <c r="O32" s="10">
        <v>30000</v>
      </c>
      <c r="P32" s="1">
        <f>SUM(L32:O32)</f>
        <v>47601</v>
      </c>
    </row>
    <row r="33" ht="31" customHeight="1" spans="1:16">
      <c r="A33" s="6" t="s">
        <v>169</v>
      </c>
      <c r="B33" s="6" t="s">
        <v>170</v>
      </c>
      <c r="C33" s="7" t="s">
        <v>18</v>
      </c>
      <c r="D33" s="7" t="s">
        <v>19</v>
      </c>
      <c r="E33" s="8" t="s">
        <v>171</v>
      </c>
      <c r="F33" s="7" t="s">
        <v>46</v>
      </c>
      <c r="G33" s="7" t="s">
        <v>47</v>
      </c>
      <c r="H33" s="8" t="s">
        <v>48</v>
      </c>
      <c r="I33" s="8" t="s">
        <v>172</v>
      </c>
      <c r="J33" s="7" t="s">
        <v>50</v>
      </c>
      <c r="K33" s="7" t="s">
        <v>51</v>
      </c>
      <c r="L33" s="9">
        <v>1</v>
      </c>
      <c r="M33" s="10">
        <v>6000</v>
      </c>
      <c r="N33" s="10">
        <v>6000</v>
      </c>
      <c r="O33" s="10">
        <v>19200</v>
      </c>
      <c r="P33" s="1">
        <f>SUM(L33:O33)</f>
        <v>31201</v>
      </c>
    </row>
    <row r="34" ht="31" customHeight="1" spans="1:16">
      <c r="A34" s="6" t="s">
        <v>173</v>
      </c>
      <c r="B34" s="6" t="s">
        <v>91</v>
      </c>
      <c r="C34" s="7" t="s">
        <v>18</v>
      </c>
      <c r="D34" s="7" t="s">
        <v>19</v>
      </c>
      <c r="E34" s="8" t="s">
        <v>174</v>
      </c>
      <c r="F34" s="7" t="s">
        <v>67</v>
      </c>
      <c r="G34" s="8" t="s">
        <v>175</v>
      </c>
      <c r="H34" s="8" t="s">
        <v>176</v>
      </c>
      <c r="I34" s="8" t="s">
        <v>177</v>
      </c>
      <c r="J34" s="7" t="s">
        <v>71</v>
      </c>
      <c r="K34" s="7" t="s">
        <v>78</v>
      </c>
      <c r="L34" s="9">
        <v>1</v>
      </c>
      <c r="M34" s="10">
        <v>6000</v>
      </c>
      <c r="N34" s="10">
        <v>6000</v>
      </c>
      <c r="O34" s="10">
        <v>45999</v>
      </c>
      <c r="P34" s="1">
        <f>SUM(L34:O34)</f>
        <v>58000</v>
      </c>
    </row>
    <row r="35" ht="31" customHeight="1" spans="1:16">
      <c r="A35" s="6" t="s">
        <v>178</v>
      </c>
      <c r="B35" s="6" t="s">
        <v>179</v>
      </c>
      <c r="C35" s="7" t="s">
        <v>18</v>
      </c>
      <c r="D35" s="7" t="s">
        <v>19</v>
      </c>
      <c r="E35" s="8" t="s">
        <v>180</v>
      </c>
      <c r="F35" s="7" t="s">
        <v>181</v>
      </c>
      <c r="G35" s="8" t="s">
        <v>182</v>
      </c>
      <c r="H35" s="8" t="s">
        <v>183</v>
      </c>
      <c r="I35" s="8" t="s">
        <v>184</v>
      </c>
      <c r="J35" s="7" t="s">
        <v>185</v>
      </c>
      <c r="K35" s="7" t="s">
        <v>186</v>
      </c>
      <c r="L35" s="9">
        <v>1</v>
      </c>
      <c r="M35" s="10">
        <v>10000</v>
      </c>
      <c r="N35" s="10">
        <v>10000</v>
      </c>
      <c r="O35" s="10">
        <v>34000</v>
      </c>
      <c r="P35" s="1">
        <f>SUM(L35:O35)</f>
        <v>54001</v>
      </c>
    </row>
    <row r="36" ht="31" customHeight="1" spans="1:16">
      <c r="A36" s="6" t="s">
        <v>187</v>
      </c>
      <c r="B36" s="6" t="s">
        <v>188</v>
      </c>
      <c r="C36" s="7" t="s">
        <v>18</v>
      </c>
      <c r="D36" s="7" t="s">
        <v>19</v>
      </c>
      <c r="E36" s="8" t="s">
        <v>189</v>
      </c>
      <c r="F36" s="7" t="s">
        <v>37</v>
      </c>
      <c r="G36" s="7" t="s">
        <v>38</v>
      </c>
      <c r="H36" s="8" t="s">
        <v>39</v>
      </c>
      <c r="I36" s="8" t="s">
        <v>190</v>
      </c>
      <c r="J36" s="7" t="s">
        <v>41</v>
      </c>
      <c r="K36" s="7" t="s">
        <v>42</v>
      </c>
      <c r="L36" s="9">
        <v>1</v>
      </c>
      <c r="M36" s="10">
        <v>8380</v>
      </c>
      <c r="N36" s="10">
        <v>8380</v>
      </c>
      <c r="O36" s="10">
        <v>29500</v>
      </c>
      <c r="P36" s="1">
        <f>SUM(L36:O36)</f>
        <v>46261</v>
      </c>
    </row>
    <row r="37" ht="31" customHeight="1" spans="1:16">
      <c r="A37" s="6" t="s">
        <v>191</v>
      </c>
      <c r="B37" s="6" t="s">
        <v>192</v>
      </c>
      <c r="C37" s="7" t="s">
        <v>18</v>
      </c>
      <c r="D37" s="7" t="s">
        <v>19</v>
      </c>
      <c r="E37" s="8" t="s">
        <v>193</v>
      </c>
      <c r="F37" s="7" t="s">
        <v>194</v>
      </c>
      <c r="G37" s="8" t="s">
        <v>195</v>
      </c>
      <c r="H37" s="8" t="s">
        <v>196</v>
      </c>
      <c r="I37" s="8" t="s">
        <v>197</v>
      </c>
      <c r="J37" s="7" t="s">
        <v>198</v>
      </c>
      <c r="K37" s="7" t="s">
        <v>199</v>
      </c>
      <c r="L37" s="9">
        <v>1</v>
      </c>
      <c r="M37" s="10">
        <v>34900</v>
      </c>
      <c r="N37" s="10">
        <v>34900</v>
      </c>
      <c r="O37" s="10">
        <v>250000</v>
      </c>
      <c r="P37" s="1">
        <f>SUM(L37:O37)</f>
        <v>319801</v>
      </c>
    </row>
    <row r="38" ht="31" customHeight="1" spans="1:16">
      <c r="A38" s="6" t="s">
        <v>200</v>
      </c>
      <c r="B38" s="6" t="s">
        <v>201</v>
      </c>
      <c r="C38" s="7" t="s">
        <v>18</v>
      </c>
      <c r="D38" s="7" t="s">
        <v>19</v>
      </c>
      <c r="E38" s="8" t="s">
        <v>202</v>
      </c>
      <c r="F38" s="7" t="s">
        <v>203</v>
      </c>
      <c r="G38" s="8" t="s">
        <v>204</v>
      </c>
      <c r="H38" s="8" t="s">
        <v>205</v>
      </c>
      <c r="I38" s="8" t="s">
        <v>206</v>
      </c>
      <c r="J38" s="7" t="s">
        <v>207</v>
      </c>
      <c r="K38" s="7" t="s">
        <v>208</v>
      </c>
      <c r="L38" s="9">
        <v>1</v>
      </c>
      <c r="M38" s="10">
        <v>22500</v>
      </c>
      <c r="N38" s="10">
        <v>22500</v>
      </c>
      <c r="O38" s="10">
        <v>108000</v>
      </c>
      <c r="P38" s="1">
        <f>SUM(L38:O38)</f>
        <v>153001</v>
      </c>
    </row>
    <row r="39" ht="31" customHeight="1" spans="1:16">
      <c r="A39" s="6" t="s">
        <v>209</v>
      </c>
      <c r="B39" s="6" t="s">
        <v>210</v>
      </c>
      <c r="C39" s="7" t="s">
        <v>18</v>
      </c>
      <c r="D39" s="7" t="s">
        <v>19</v>
      </c>
      <c r="E39" s="8" t="s">
        <v>211</v>
      </c>
      <c r="F39" s="7" t="s">
        <v>194</v>
      </c>
      <c r="G39" s="8" t="s">
        <v>212</v>
      </c>
      <c r="H39" s="8" t="s">
        <v>213</v>
      </c>
      <c r="I39" s="8" t="s">
        <v>214</v>
      </c>
      <c r="J39" s="7" t="s">
        <v>215</v>
      </c>
      <c r="K39" s="7" t="s">
        <v>51</v>
      </c>
      <c r="L39" s="9">
        <v>1</v>
      </c>
      <c r="M39" s="10">
        <v>39000</v>
      </c>
      <c r="N39" s="10">
        <v>39000</v>
      </c>
      <c r="O39" s="10">
        <v>245000</v>
      </c>
      <c r="P39" s="1">
        <f>SUM(L39:O39)</f>
        <v>323001</v>
      </c>
    </row>
    <row r="40" ht="31" customHeight="1" spans="1:16">
      <c r="A40" s="6" t="s">
        <v>216</v>
      </c>
      <c r="B40" s="6" t="s">
        <v>217</v>
      </c>
      <c r="C40" s="7" t="s">
        <v>18</v>
      </c>
      <c r="D40" s="7" t="s">
        <v>19</v>
      </c>
      <c r="E40" s="8" t="s">
        <v>218</v>
      </c>
      <c r="F40" s="7" t="s">
        <v>219</v>
      </c>
      <c r="G40" s="8" t="s">
        <v>220</v>
      </c>
      <c r="H40" s="8" t="s">
        <v>221</v>
      </c>
      <c r="I40" s="8" t="s">
        <v>222</v>
      </c>
      <c r="J40" s="7" t="s">
        <v>223</v>
      </c>
      <c r="K40" s="7" t="s">
        <v>223</v>
      </c>
      <c r="L40" s="9">
        <v>1</v>
      </c>
      <c r="M40" s="10">
        <v>50000</v>
      </c>
      <c r="N40" s="10">
        <v>50000</v>
      </c>
      <c r="O40" s="10">
        <v>200000</v>
      </c>
      <c r="P40" s="1">
        <f>SUM(L40:O40)</f>
        <v>300001</v>
      </c>
    </row>
    <row r="41" ht="31" customHeight="1" spans="1:16">
      <c r="A41" s="6" t="s">
        <v>224</v>
      </c>
      <c r="B41" s="6" t="s">
        <v>225</v>
      </c>
      <c r="C41" s="7" t="s">
        <v>18</v>
      </c>
      <c r="D41" s="7" t="s">
        <v>19</v>
      </c>
      <c r="E41" s="8" t="s">
        <v>226</v>
      </c>
      <c r="F41" s="7" t="s">
        <v>67</v>
      </c>
      <c r="G41" s="8" t="s">
        <v>68</v>
      </c>
      <c r="H41" s="8" t="s">
        <v>69</v>
      </c>
      <c r="I41" s="8" t="s">
        <v>227</v>
      </c>
      <c r="J41" s="7" t="s">
        <v>71</v>
      </c>
      <c r="K41" s="7" t="s">
        <v>72</v>
      </c>
      <c r="L41" s="9">
        <v>1</v>
      </c>
      <c r="M41" s="10">
        <v>12000</v>
      </c>
      <c r="N41" s="10">
        <v>12000</v>
      </c>
      <c r="O41" s="10">
        <v>65000</v>
      </c>
      <c r="P41" s="1">
        <f>SUM(L41:O41)</f>
        <v>89001</v>
      </c>
    </row>
    <row r="42" ht="31" customHeight="1" spans="1:16">
      <c r="A42" s="6" t="s">
        <v>228</v>
      </c>
      <c r="B42" s="6" t="s">
        <v>229</v>
      </c>
      <c r="C42" s="7" t="s">
        <v>18</v>
      </c>
      <c r="D42" s="7" t="s">
        <v>19</v>
      </c>
      <c r="E42" s="8" t="s">
        <v>230</v>
      </c>
      <c r="F42" s="7" t="s">
        <v>181</v>
      </c>
      <c r="G42" s="8" t="s">
        <v>182</v>
      </c>
      <c r="H42" s="8" t="s">
        <v>183</v>
      </c>
      <c r="I42" s="8" t="s">
        <v>231</v>
      </c>
      <c r="J42" s="7" t="s">
        <v>232</v>
      </c>
      <c r="K42" s="7" t="s">
        <v>232</v>
      </c>
      <c r="L42" s="9">
        <v>1</v>
      </c>
      <c r="M42" s="10">
        <v>10000</v>
      </c>
      <c r="N42" s="10">
        <v>10000</v>
      </c>
      <c r="O42" s="10">
        <v>42000</v>
      </c>
      <c r="P42" s="1">
        <f>SUM(L42:O42)</f>
        <v>62001</v>
      </c>
    </row>
    <row r="43" ht="31" customHeight="1" spans="1:16">
      <c r="A43" s="6" t="s">
        <v>233</v>
      </c>
      <c r="B43" s="6" t="s">
        <v>234</v>
      </c>
      <c r="C43" s="7" t="s">
        <v>18</v>
      </c>
      <c r="D43" s="7" t="s">
        <v>19</v>
      </c>
      <c r="E43" s="8" t="s">
        <v>235</v>
      </c>
      <c r="F43" s="7" t="s">
        <v>236</v>
      </c>
      <c r="G43" s="8" t="s">
        <v>237</v>
      </c>
      <c r="H43" s="8" t="s">
        <v>238</v>
      </c>
      <c r="I43" s="8" t="s">
        <v>239</v>
      </c>
      <c r="J43" s="7" t="s">
        <v>240</v>
      </c>
      <c r="K43" s="7" t="s">
        <v>241</v>
      </c>
      <c r="L43" s="9">
        <v>1</v>
      </c>
      <c r="M43" s="10">
        <v>28000</v>
      </c>
      <c r="N43" s="10">
        <v>28000</v>
      </c>
      <c r="O43" s="10">
        <v>93000</v>
      </c>
      <c r="P43" s="1">
        <f>SUM(L43:O43)</f>
        <v>149001</v>
      </c>
    </row>
    <row r="44" ht="31" customHeight="1" spans="1:16">
      <c r="A44" s="6" t="s">
        <v>242</v>
      </c>
      <c r="B44" s="6" t="s">
        <v>234</v>
      </c>
      <c r="C44" s="7" t="s">
        <v>18</v>
      </c>
      <c r="D44" s="7" t="s">
        <v>19</v>
      </c>
      <c r="E44" s="8" t="s">
        <v>243</v>
      </c>
      <c r="F44" s="7" t="s">
        <v>46</v>
      </c>
      <c r="G44" s="7" t="s">
        <v>47</v>
      </c>
      <c r="H44" s="8" t="s">
        <v>244</v>
      </c>
      <c r="I44" s="8" t="s">
        <v>245</v>
      </c>
      <c r="J44" s="7" t="s">
        <v>246</v>
      </c>
      <c r="K44" s="7" t="s">
        <v>247</v>
      </c>
      <c r="L44" s="9">
        <v>1</v>
      </c>
      <c r="M44" s="10">
        <v>6000</v>
      </c>
      <c r="N44" s="10">
        <v>6000</v>
      </c>
      <c r="O44" s="10">
        <v>18000</v>
      </c>
      <c r="P44" s="1">
        <f>SUM(L44:O44)</f>
        <v>30001</v>
      </c>
    </row>
    <row r="45" ht="31" customHeight="1" spans="1:16">
      <c r="A45" s="6" t="s">
        <v>248</v>
      </c>
      <c r="B45" s="6" t="s">
        <v>249</v>
      </c>
      <c r="C45" s="7" t="s">
        <v>18</v>
      </c>
      <c r="D45" s="7" t="s">
        <v>19</v>
      </c>
      <c r="E45" s="8" t="s">
        <v>250</v>
      </c>
      <c r="F45" s="7" t="s">
        <v>46</v>
      </c>
      <c r="G45" s="7" t="s">
        <v>47</v>
      </c>
      <c r="H45" s="8" t="s">
        <v>251</v>
      </c>
      <c r="I45" s="8" t="s">
        <v>252</v>
      </c>
      <c r="J45" s="7" t="s">
        <v>253</v>
      </c>
      <c r="K45" s="7" t="s">
        <v>254</v>
      </c>
      <c r="L45" s="9">
        <v>1</v>
      </c>
      <c r="M45" s="10">
        <v>4200</v>
      </c>
      <c r="N45" s="10">
        <v>4200</v>
      </c>
      <c r="O45" s="10">
        <v>17200</v>
      </c>
      <c r="P45" s="1">
        <f>SUM(L45:O45)</f>
        <v>25601</v>
      </c>
    </row>
    <row r="46" ht="31" customHeight="1" spans="1:16">
      <c r="A46" s="6" t="s">
        <v>248</v>
      </c>
      <c r="B46" s="6" t="s">
        <v>249</v>
      </c>
      <c r="C46" s="7" t="s">
        <v>18</v>
      </c>
      <c r="D46" s="7" t="s">
        <v>19</v>
      </c>
      <c r="E46" s="8" t="s">
        <v>250</v>
      </c>
      <c r="F46" s="7" t="s">
        <v>46</v>
      </c>
      <c r="G46" s="7" t="s">
        <v>47</v>
      </c>
      <c r="H46" s="8" t="s">
        <v>251</v>
      </c>
      <c r="I46" s="8" t="s">
        <v>252</v>
      </c>
      <c r="J46" s="7" t="s">
        <v>253</v>
      </c>
      <c r="K46" s="7" t="s">
        <v>254</v>
      </c>
      <c r="L46" s="9">
        <v>1</v>
      </c>
      <c r="M46" s="10">
        <v>4200</v>
      </c>
      <c r="N46" s="10">
        <v>4200</v>
      </c>
      <c r="O46" s="10">
        <v>17200</v>
      </c>
      <c r="P46" s="1">
        <f>SUM(L46:O46)</f>
        <v>25601</v>
      </c>
    </row>
    <row r="47" ht="31" customHeight="1" spans="1:16">
      <c r="A47" s="6" t="s">
        <v>255</v>
      </c>
      <c r="B47" s="6" t="s">
        <v>256</v>
      </c>
      <c r="C47" s="7" t="s">
        <v>18</v>
      </c>
      <c r="D47" s="7" t="s">
        <v>19</v>
      </c>
      <c r="E47" s="8" t="s">
        <v>257</v>
      </c>
      <c r="F47" s="7" t="s">
        <v>21</v>
      </c>
      <c r="G47" s="7" t="s">
        <v>22</v>
      </c>
      <c r="H47" s="8" t="s">
        <v>258</v>
      </c>
      <c r="I47" s="8" t="s">
        <v>259</v>
      </c>
      <c r="J47" s="7" t="s">
        <v>260</v>
      </c>
      <c r="K47" s="7" t="s">
        <v>260</v>
      </c>
      <c r="L47" s="9">
        <v>1</v>
      </c>
      <c r="M47" s="10">
        <v>13500</v>
      </c>
      <c r="N47" s="10">
        <v>13500</v>
      </c>
      <c r="O47" s="10">
        <v>45300</v>
      </c>
      <c r="P47" s="1">
        <f>SUM(L47:O47)</f>
        <v>72301</v>
      </c>
    </row>
    <row r="48" ht="31" customHeight="1" spans="1:16">
      <c r="A48" s="6" t="s">
        <v>261</v>
      </c>
      <c r="B48" s="6" t="s">
        <v>262</v>
      </c>
      <c r="C48" s="7" t="s">
        <v>18</v>
      </c>
      <c r="D48" s="7" t="s">
        <v>19</v>
      </c>
      <c r="E48" s="8" t="s">
        <v>263</v>
      </c>
      <c r="F48" s="7" t="s">
        <v>46</v>
      </c>
      <c r="G48" s="7" t="s">
        <v>47</v>
      </c>
      <c r="H48" s="8" t="s">
        <v>48</v>
      </c>
      <c r="I48" s="8" t="s">
        <v>264</v>
      </c>
      <c r="J48" s="7" t="s">
        <v>50</v>
      </c>
      <c r="K48" s="7" t="s">
        <v>51</v>
      </c>
      <c r="L48" s="9">
        <v>1</v>
      </c>
      <c r="M48" s="10">
        <v>6000</v>
      </c>
      <c r="N48" s="10">
        <v>6000</v>
      </c>
      <c r="O48" s="10">
        <v>20000</v>
      </c>
      <c r="P48" s="1">
        <f>SUM(L48:O48)</f>
        <v>32001</v>
      </c>
    </row>
    <row r="49" ht="31" customHeight="1" spans="1:16">
      <c r="A49" s="6" t="s">
        <v>265</v>
      </c>
      <c r="B49" s="6" t="s">
        <v>266</v>
      </c>
      <c r="C49" s="7" t="s">
        <v>18</v>
      </c>
      <c r="D49" s="7" t="s">
        <v>19</v>
      </c>
      <c r="E49" s="8" t="s">
        <v>267</v>
      </c>
      <c r="F49" s="7" t="s">
        <v>268</v>
      </c>
      <c r="G49" s="7" t="s">
        <v>269</v>
      </c>
      <c r="H49" s="8" t="s">
        <v>270</v>
      </c>
      <c r="I49" s="8" t="s">
        <v>271</v>
      </c>
      <c r="J49" s="7" t="s">
        <v>272</v>
      </c>
      <c r="K49" s="7" t="s">
        <v>199</v>
      </c>
      <c r="L49" s="9">
        <v>1</v>
      </c>
      <c r="M49" s="10">
        <v>21600</v>
      </c>
      <c r="N49" s="10">
        <v>21600</v>
      </c>
      <c r="O49" s="10">
        <v>130000</v>
      </c>
      <c r="P49" s="1">
        <f>SUM(L49:O49)</f>
        <v>173201</v>
      </c>
    </row>
    <row r="50" ht="31" customHeight="1" spans="1:16">
      <c r="A50" s="6" t="s">
        <v>273</v>
      </c>
      <c r="B50" s="6" t="s">
        <v>274</v>
      </c>
      <c r="C50" s="7" t="s">
        <v>18</v>
      </c>
      <c r="D50" s="7" t="s">
        <v>19</v>
      </c>
      <c r="E50" s="8" t="s">
        <v>275</v>
      </c>
      <c r="F50" s="7" t="s">
        <v>37</v>
      </c>
      <c r="G50" s="7" t="s">
        <v>165</v>
      </c>
      <c r="H50" s="8" t="s">
        <v>166</v>
      </c>
      <c r="I50" s="8" t="s">
        <v>276</v>
      </c>
      <c r="J50" s="7" t="s">
        <v>168</v>
      </c>
      <c r="K50" s="7" t="s">
        <v>199</v>
      </c>
      <c r="L50" s="9">
        <v>1</v>
      </c>
      <c r="M50" s="10">
        <v>8800</v>
      </c>
      <c r="N50" s="10">
        <v>8800</v>
      </c>
      <c r="O50" s="10">
        <v>32000</v>
      </c>
      <c r="P50" s="1">
        <f>SUM(L50:O50)</f>
        <v>49601</v>
      </c>
    </row>
    <row r="51" ht="31" customHeight="1" spans="1:16">
      <c r="A51" s="6" t="s">
        <v>277</v>
      </c>
      <c r="B51" s="6" t="s">
        <v>278</v>
      </c>
      <c r="C51" s="7" t="s">
        <v>18</v>
      </c>
      <c r="D51" s="7" t="s">
        <v>19</v>
      </c>
      <c r="E51" s="8" t="s">
        <v>279</v>
      </c>
      <c r="F51" s="7" t="s">
        <v>268</v>
      </c>
      <c r="G51" s="7" t="s">
        <v>269</v>
      </c>
      <c r="H51" s="8" t="s">
        <v>270</v>
      </c>
      <c r="I51" s="8" t="s">
        <v>280</v>
      </c>
      <c r="J51" s="7" t="s">
        <v>272</v>
      </c>
      <c r="K51" s="7" t="s">
        <v>199</v>
      </c>
      <c r="L51" s="9">
        <v>1</v>
      </c>
      <c r="M51" s="10">
        <v>21600</v>
      </c>
      <c r="N51" s="10">
        <v>21600</v>
      </c>
      <c r="O51" s="10">
        <v>110000</v>
      </c>
      <c r="P51" s="1">
        <f>SUM(L51:O51)</f>
        <v>153201</v>
      </c>
    </row>
    <row r="52" ht="31" customHeight="1" spans="1:16">
      <c r="A52" s="6" t="s">
        <v>281</v>
      </c>
      <c r="B52" s="6" t="s">
        <v>282</v>
      </c>
      <c r="C52" s="7" t="s">
        <v>18</v>
      </c>
      <c r="D52" s="7" t="s">
        <v>19</v>
      </c>
      <c r="E52" s="8" t="s">
        <v>283</v>
      </c>
      <c r="F52" s="7" t="s">
        <v>21</v>
      </c>
      <c r="G52" s="7" t="s">
        <v>284</v>
      </c>
      <c r="H52" s="8" t="s">
        <v>285</v>
      </c>
      <c r="I52" s="8" t="s">
        <v>286</v>
      </c>
      <c r="J52" s="7" t="s">
        <v>287</v>
      </c>
      <c r="K52" s="7" t="s">
        <v>254</v>
      </c>
      <c r="L52" s="9">
        <v>1</v>
      </c>
      <c r="M52" s="10">
        <v>9000</v>
      </c>
      <c r="N52" s="10">
        <v>9000</v>
      </c>
      <c r="O52" s="10">
        <v>80000</v>
      </c>
      <c r="P52" s="1">
        <f>SUM(L52:O52)</f>
        <v>98001</v>
      </c>
    </row>
    <row r="53" ht="31" customHeight="1" spans="1:16">
      <c r="A53" s="6" t="s">
        <v>288</v>
      </c>
      <c r="B53" s="6" t="s">
        <v>282</v>
      </c>
      <c r="C53" s="7" t="s">
        <v>18</v>
      </c>
      <c r="D53" s="7" t="s">
        <v>19</v>
      </c>
      <c r="E53" s="8" t="s">
        <v>289</v>
      </c>
      <c r="F53" s="7" t="s">
        <v>46</v>
      </c>
      <c r="G53" s="7" t="s">
        <v>47</v>
      </c>
      <c r="H53" s="8" t="s">
        <v>244</v>
      </c>
      <c r="I53" s="8" t="s">
        <v>290</v>
      </c>
      <c r="J53" s="7" t="s">
        <v>246</v>
      </c>
      <c r="K53" s="7" t="s">
        <v>247</v>
      </c>
      <c r="L53" s="9">
        <v>1</v>
      </c>
      <c r="M53" s="10">
        <v>6000</v>
      </c>
      <c r="N53" s="10">
        <v>6000</v>
      </c>
      <c r="O53" s="10">
        <v>18000</v>
      </c>
      <c r="P53" s="1">
        <f>SUM(L53:O53)</f>
        <v>30001</v>
      </c>
    </row>
    <row r="54" ht="31" customHeight="1" spans="1:16">
      <c r="A54" s="6" t="s">
        <v>291</v>
      </c>
      <c r="B54" s="6" t="s">
        <v>292</v>
      </c>
      <c r="C54" s="7" t="s">
        <v>18</v>
      </c>
      <c r="D54" s="7" t="s">
        <v>19</v>
      </c>
      <c r="E54" s="8" t="s">
        <v>293</v>
      </c>
      <c r="F54" s="7" t="s">
        <v>46</v>
      </c>
      <c r="G54" s="7" t="s">
        <v>47</v>
      </c>
      <c r="H54" s="8" t="s">
        <v>48</v>
      </c>
      <c r="I54" s="8" t="s">
        <v>294</v>
      </c>
      <c r="J54" s="7" t="s">
        <v>50</v>
      </c>
      <c r="K54" s="7" t="s">
        <v>51</v>
      </c>
      <c r="L54" s="9">
        <v>1</v>
      </c>
      <c r="M54" s="10">
        <v>6000</v>
      </c>
      <c r="N54" s="10">
        <v>6000</v>
      </c>
      <c r="O54" s="10">
        <v>20000</v>
      </c>
      <c r="P54" s="1">
        <f>SUM(L54:O54)</f>
        <v>32001</v>
      </c>
    </row>
    <row r="55" ht="31" customHeight="1" spans="1:16">
      <c r="A55" s="6" t="s">
        <v>295</v>
      </c>
      <c r="B55" s="6" t="s">
        <v>296</v>
      </c>
      <c r="C55" s="7" t="s">
        <v>18</v>
      </c>
      <c r="D55" s="7" t="s">
        <v>19</v>
      </c>
      <c r="E55" s="8" t="s">
        <v>297</v>
      </c>
      <c r="F55" s="7" t="s">
        <v>194</v>
      </c>
      <c r="G55" s="8" t="s">
        <v>298</v>
      </c>
      <c r="H55" s="8" t="s">
        <v>299</v>
      </c>
      <c r="I55" s="8" t="s">
        <v>300</v>
      </c>
      <c r="J55" s="7" t="s">
        <v>301</v>
      </c>
      <c r="K55" s="7" t="s">
        <v>302</v>
      </c>
      <c r="L55" s="9">
        <v>1</v>
      </c>
      <c r="M55" s="10">
        <v>67200</v>
      </c>
      <c r="N55" s="10">
        <v>67200</v>
      </c>
      <c r="O55" s="10">
        <v>710000</v>
      </c>
      <c r="P55" s="1">
        <f>SUM(L55:O55)</f>
        <v>844401</v>
      </c>
    </row>
    <row r="56" ht="31" customHeight="1" spans="1:16">
      <c r="A56" s="6" t="s">
        <v>303</v>
      </c>
      <c r="B56" s="6" t="s">
        <v>304</v>
      </c>
      <c r="C56" s="7" t="s">
        <v>18</v>
      </c>
      <c r="D56" s="7" t="s">
        <v>19</v>
      </c>
      <c r="E56" s="8" t="s">
        <v>305</v>
      </c>
      <c r="F56" s="7" t="s">
        <v>46</v>
      </c>
      <c r="G56" s="7" t="s">
        <v>47</v>
      </c>
      <c r="H56" s="8" t="s">
        <v>251</v>
      </c>
      <c r="I56" s="8" t="s">
        <v>306</v>
      </c>
      <c r="J56" s="7" t="s">
        <v>253</v>
      </c>
      <c r="K56" s="7" t="s">
        <v>254</v>
      </c>
      <c r="L56" s="9">
        <v>1</v>
      </c>
      <c r="M56" s="10">
        <v>4200</v>
      </c>
      <c r="N56" s="10">
        <v>4200</v>
      </c>
      <c r="O56" s="10">
        <v>17200</v>
      </c>
      <c r="P56" s="1">
        <f>SUM(L56:O56)</f>
        <v>25601</v>
      </c>
    </row>
    <row r="57" ht="31" customHeight="1" spans="1:16">
      <c r="A57" s="6" t="s">
        <v>307</v>
      </c>
      <c r="B57" s="6" t="s">
        <v>304</v>
      </c>
      <c r="C57" s="7" t="s">
        <v>18</v>
      </c>
      <c r="D57" s="7" t="s">
        <v>19</v>
      </c>
      <c r="E57" s="8" t="s">
        <v>308</v>
      </c>
      <c r="F57" s="7" t="s">
        <v>309</v>
      </c>
      <c r="G57" s="7" t="s">
        <v>310</v>
      </c>
      <c r="H57" s="8" t="s">
        <v>311</v>
      </c>
      <c r="I57" s="8" t="s">
        <v>312</v>
      </c>
      <c r="J57" s="7" t="s">
        <v>313</v>
      </c>
      <c r="K57" s="7" t="s">
        <v>254</v>
      </c>
      <c r="L57" s="9">
        <v>1</v>
      </c>
      <c r="M57" s="10">
        <v>930</v>
      </c>
      <c r="N57" s="10">
        <v>930</v>
      </c>
      <c r="O57" s="10">
        <v>4400</v>
      </c>
      <c r="P57" s="1">
        <f>SUM(L57:O57)</f>
        <v>6261</v>
      </c>
    </row>
    <row r="58" ht="31" customHeight="1" spans="1:16">
      <c r="A58" s="6" t="s">
        <v>314</v>
      </c>
      <c r="B58" s="6" t="s">
        <v>315</v>
      </c>
      <c r="C58" s="7" t="s">
        <v>18</v>
      </c>
      <c r="D58" s="7" t="s">
        <v>19</v>
      </c>
      <c r="E58" s="8" t="s">
        <v>316</v>
      </c>
      <c r="F58" s="7" t="s">
        <v>194</v>
      </c>
      <c r="G58" s="8" t="s">
        <v>317</v>
      </c>
      <c r="H58" s="8" t="s">
        <v>318</v>
      </c>
      <c r="I58" s="8" t="s">
        <v>319</v>
      </c>
      <c r="J58" s="7" t="s">
        <v>320</v>
      </c>
      <c r="K58" s="7" t="s">
        <v>254</v>
      </c>
      <c r="L58" s="9">
        <v>1</v>
      </c>
      <c r="M58" s="10">
        <v>45700</v>
      </c>
      <c r="N58" s="10">
        <v>45700</v>
      </c>
      <c r="O58" s="10">
        <v>223600</v>
      </c>
      <c r="P58" s="1">
        <f>SUM(L58:O58)</f>
        <v>315001</v>
      </c>
    </row>
    <row r="59" ht="31" customHeight="1" spans="1:16">
      <c r="A59" s="6" t="s">
        <v>321</v>
      </c>
      <c r="B59" s="6" t="s">
        <v>322</v>
      </c>
      <c r="C59" s="7" t="s">
        <v>18</v>
      </c>
      <c r="D59" s="7" t="s">
        <v>19</v>
      </c>
      <c r="E59" s="8" t="s">
        <v>323</v>
      </c>
      <c r="F59" s="7" t="s">
        <v>21</v>
      </c>
      <c r="G59" s="7" t="s">
        <v>22</v>
      </c>
      <c r="H59" s="8" t="s">
        <v>324</v>
      </c>
      <c r="I59" s="8" t="s">
        <v>325</v>
      </c>
      <c r="J59" s="7" t="s">
        <v>287</v>
      </c>
      <c r="K59" s="7" t="s">
        <v>326</v>
      </c>
      <c r="L59" s="9">
        <v>1</v>
      </c>
      <c r="M59" s="10">
        <v>13500</v>
      </c>
      <c r="N59" s="10">
        <v>13500</v>
      </c>
      <c r="O59" s="10">
        <v>128000</v>
      </c>
      <c r="P59" s="1">
        <f>SUM(L59:O59)</f>
        <v>155001</v>
      </c>
    </row>
    <row r="60" ht="31" customHeight="1" spans="1:16">
      <c r="A60" s="6" t="s">
        <v>327</v>
      </c>
      <c r="B60" s="6" t="s">
        <v>328</v>
      </c>
      <c r="C60" s="7" t="s">
        <v>18</v>
      </c>
      <c r="D60" s="7" t="s">
        <v>19</v>
      </c>
      <c r="E60" s="8" t="s">
        <v>329</v>
      </c>
      <c r="F60" s="7" t="s">
        <v>219</v>
      </c>
      <c r="G60" s="7" t="s">
        <v>330</v>
      </c>
      <c r="H60" s="8" t="s">
        <v>331</v>
      </c>
      <c r="I60" s="8" t="s">
        <v>332</v>
      </c>
      <c r="J60" s="7" t="s">
        <v>333</v>
      </c>
      <c r="K60" s="7" t="s">
        <v>333</v>
      </c>
      <c r="L60" s="9">
        <v>1</v>
      </c>
      <c r="M60" s="10">
        <v>15000</v>
      </c>
      <c r="N60" s="10">
        <v>15000</v>
      </c>
      <c r="O60" s="10">
        <v>50000</v>
      </c>
      <c r="P60" s="1">
        <f>SUM(L60:O60)</f>
        <v>80001</v>
      </c>
    </row>
    <row r="61" ht="31" customHeight="1" spans="1:16">
      <c r="A61" s="6" t="s">
        <v>334</v>
      </c>
      <c r="B61" s="6" t="s">
        <v>335</v>
      </c>
      <c r="C61" s="7" t="s">
        <v>18</v>
      </c>
      <c r="D61" s="7" t="s">
        <v>19</v>
      </c>
      <c r="E61" s="8" t="s">
        <v>336</v>
      </c>
      <c r="F61" s="7" t="s">
        <v>337</v>
      </c>
      <c r="G61" s="8" t="s">
        <v>338</v>
      </c>
      <c r="H61" s="8" t="s">
        <v>339</v>
      </c>
      <c r="I61" s="8" t="s">
        <v>340</v>
      </c>
      <c r="J61" s="7" t="s">
        <v>232</v>
      </c>
      <c r="K61" s="7" t="s">
        <v>232</v>
      </c>
      <c r="L61" s="9">
        <v>1</v>
      </c>
      <c r="M61" s="10">
        <v>9000</v>
      </c>
      <c r="N61" s="10">
        <v>9000</v>
      </c>
      <c r="O61" s="10">
        <v>30000</v>
      </c>
      <c r="P61" s="1">
        <f>SUM(L61:O61)</f>
        <v>48001</v>
      </c>
    </row>
    <row r="62" ht="31" customHeight="1" spans="1:16">
      <c r="A62" s="6" t="s">
        <v>341</v>
      </c>
      <c r="B62" s="6" t="s">
        <v>342</v>
      </c>
      <c r="C62" s="7" t="s">
        <v>18</v>
      </c>
      <c r="D62" s="7" t="s">
        <v>19</v>
      </c>
      <c r="E62" s="8" t="s">
        <v>343</v>
      </c>
      <c r="F62" s="7" t="s">
        <v>46</v>
      </c>
      <c r="G62" s="7" t="s">
        <v>47</v>
      </c>
      <c r="H62" s="8" t="s">
        <v>344</v>
      </c>
      <c r="I62" s="8" t="s">
        <v>345</v>
      </c>
      <c r="J62" s="7" t="s">
        <v>346</v>
      </c>
      <c r="K62" s="7" t="s">
        <v>199</v>
      </c>
      <c r="L62" s="9">
        <v>1</v>
      </c>
      <c r="M62" s="10">
        <v>4200</v>
      </c>
      <c r="N62" s="10">
        <v>4200</v>
      </c>
      <c r="O62" s="10">
        <v>22000</v>
      </c>
      <c r="P62" s="1">
        <f>SUM(L62:O62)</f>
        <v>30401</v>
      </c>
    </row>
    <row r="63" ht="31" customHeight="1" spans="1:16">
      <c r="A63" s="6" t="s">
        <v>347</v>
      </c>
      <c r="B63" s="6" t="s">
        <v>348</v>
      </c>
      <c r="C63" s="7" t="s">
        <v>18</v>
      </c>
      <c r="D63" s="7" t="s">
        <v>19</v>
      </c>
      <c r="E63" s="8" t="s">
        <v>349</v>
      </c>
      <c r="F63" s="7" t="s">
        <v>219</v>
      </c>
      <c r="G63" s="8" t="s">
        <v>350</v>
      </c>
      <c r="H63" s="8" t="s">
        <v>351</v>
      </c>
      <c r="I63" s="8" t="s">
        <v>352</v>
      </c>
      <c r="J63" s="7" t="s">
        <v>223</v>
      </c>
      <c r="K63" s="7" t="s">
        <v>26</v>
      </c>
      <c r="L63" s="9">
        <v>1</v>
      </c>
      <c r="M63" s="10">
        <v>95000</v>
      </c>
      <c r="N63" s="10">
        <v>95000</v>
      </c>
      <c r="O63" s="10">
        <v>323000</v>
      </c>
      <c r="P63" s="1">
        <f>SUM(L63:O63)</f>
        <v>513001</v>
      </c>
    </row>
    <row r="64" ht="31" customHeight="1" spans="1:16">
      <c r="A64" s="6" t="s">
        <v>353</v>
      </c>
      <c r="B64" s="6" t="s">
        <v>17</v>
      </c>
      <c r="C64" s="7" t="s">
        <v>18</v>
      </c>
      <c r="D64" s="7" t="s">
        <v>19</v>
      </c>
      <c r="E64" s="8" t="s">
        <v>354</v>
      </c>
      <c r="F64" s="7" t="s">
        <v>194</v>
      </c>
      <c r="G64" s="8" t="s">
        <v>355</v>
      </c>
      <c r="H64" s="8" t="s">
        <v>356</v>
      </c>
      <c r="I64" s="8" t="s">
        <v>357</v>
      </c>
      <c r="J64" s="7" t="s">
        <v>358</v>
      </c>
      <c r="K64" s="7" t="s">
        <v>26</v>
      </c>
      <c r="L64" s="9">
        <v>1</v>
      </c>
      <c r="M64" s="10">
        <v>31900</v>
      </c>
      <c r="N64" s="10">
        <v>31900</v>
      </c>
      <c r="O64" s="10">
        <v>160000</v>
      </c>
      <c r="P64" s="1">
        <f>SUM(L64:O64)</f>
        <v>223801</v>
      </c>
    </row>
    <row r="65" ht="31" customHeight="1" spans="1:16">
      <c r="A65" s="6" t="s">
        <v>359</v>
      </c>
      <c r="B65" s="6" t="s">
        <v>360</v>
      </c>
      <c r="C65" s="7" t="s">
        <v>18</v>
      </c>
      <c r="D65" s="7" t="s">
        <v>19</v>
      </c>
      <c r="E65" s="8" t="s">
        <v>361</v>
      </c>
      <c r="F65" s="7" t="s">
        <v>362</v>
      </c>
      <c r="G65" s="8" t="s">
        <v>363</v>
      </c>
      <c r="H65" s="8" t="s">
        <v>364</v>
      </c>
      <c r="I65" s="8" t="s">
        <v>365</v>
      </c>
      <c r="J65" s="7" t="s">
        <v>215</v>
      </c>
      <c r="K65" s="7" t="s">
        <v>51</v>
      </c>
      <c r="L65" s="9">
        <v>1</v>
      </c>
      <c r="M65" s="10">
        <v>72100</v>
      </c>
      <c r="N65" s="10">
        <v>72100</v>
      </c>
      <c r="O65" s="10">
        <v>630000</v>
      </c>
      <c r="P65" s="1">
        <f>SUM(L65:O65)</f>
        <v>774201</v>
      </c>
    </row>
    <row r="66" ht="31" customHeight="1" spans="1:16">
      <c r="A66" s="6" t="s">
        <v>366</v>
      </c>
      <c r="B66" s="6" t="s">
        <v>367</v>
      </c>
      <c r="C66" s="7" t="s">
        <v>18</v>
      </c>
      <c r="D66" s="7" t="s">
        <v>19</v>
      </c>
      <c r="E66" s="8" t="s">
        <v>368</v>
      </c>
      <c r="F66" s="7" t="s">
        <v>194</v>
      </c>
      <c r="G66" s="8" t="s">
        <v>195</v>
      </c>
      <c r="H66" s="8" t="s">
        <v>196</v>
      </c>
      <c r="I66" s="8" t="s">
        <v>369</v>
      </c>
      <c r="J66" s="7" t="s">
        <v>198</v>
      </c>
      <c r="K66" s="7" t="s">
        <v>199</v>
      </c>
      <c r="L66" s="9">
        <v>1</v>
      </c>
      <c r="M66" s="10">
        <v>32000</v>
      </c>
      <c r="N66" s="10">
        <v>32000</v>
      </c>
      <c r="O66" s="10">
        <v>250000</v>
      </c>
      <c r="P66" s="1">
        <f>SUM(L66:O66)</f>
        <v>314001</v>
      </c>
    </row>
    <row r="67" ht="31" customHeight="1" spans="1:16">
      <c r="A67" s="6" t="s">
        <v>370</v>
      </c>
      <c r="B67" s="6" t="s">
        <v>371</v>
      </c>
      <c r="C67" s="7" t="s">
        <v>18</v>
      </c>
      <c r="D67" s="7" t="s">
        <v>19</v>
      </c>
      <c r="E67" s="8" t="s">
        <v>372</v>
      </c>
      <c r="F67" s="7" t="s">
        <v>55</v>
      </c>
      <c r="G67" s="8" t="s">
        <v>56</v>
      </c>
      <c r="H67" s="8" t="s">
        <v>373</v>
      </c>
      <c r="I67" s="8" t="s">
        <v>374</v>
      </c>
      <c r="J67" s="7" t="s">
        <v>375</v>
      </c>
      <c r="K67" s="7" t="s">
        <v>375</v>
      </c>
      <c r="L67" s="9">
        <v>1</v>
      </c>
      <c r="M67" s="10">
        <v>7700</v>
      </c>
      <c r="N67" s="10">
        <v>7700</v>
      </c>
      <c r="O67" s="10">
        <v>28500</v>
      </c>
      <c r="P67" s="1">
        <f>SUM(L67:O67)</f>
        <v>43901</v>
      </c>
    </row>
    <row r="68" ht="31" customHeight="1" spans="1:16">
      <c r="A68" s="6" t="s">
        <v>376</v>
      </c>
      <c r="B68" s="6" t="s">
        <v>377</v>
      </c>
      <c r="C68" s="7" t="s">
        <v>18</v>
      </c>
      <c r="D68" s="7" t="s">
        <v>19</v>
      </c>
      <c r="E68" s="8" t="s">
        <v>378</v>
      </c>
      <c r="F68" s="7" t="s">
        <v>219</v>
      </c>
      <c r="G68" s="8" t="s">
        <v>220</v>
      </c>
      <c r="H68" s="8" t="s">
        <v>221</v>
      </c>
      <c r="I68" s="8" t="s">
        <v>379</v>
      </c>
      <c r="J68" s="7" t="s">
        <v>223</v>
      </c>
      <c r="K68" s="7" t="s">
        <v>26</v>
      </c>
      <c r="L68" s="9">
        <v>1</v>
      </c>
      <c r="M68" s="10">
        <v>50000</v>
      </c>
      <c r="N68" s="10">
        <v>50000</v>
      </c>
      <c r="O68" s="10">
        <v>222000</v>
      </c>
      <c r="P68" s="1">
        <f>SUM(L68:O68)</f>
        <v>322001</v>
      </c>
    </row>
    <row r="69" ht="31" customHeight="1" spans="1:16">
      <c r="A69" s="6" t="s">
        <v>380</v>
      </c>
      <c r="B69" s="6" t="s">
        <v>381</v>
      </c>
      <c r="C69" s="7" t="s">
        <v>18</v>
      </c>
      <c r="D69" s="7" t="s">
        <v>19</v>
      </c>
      <c r="E69" s="8" t="s">
        <v>382</v>
      </c>
      <c r="F69" s="7" t="s">
        <v>46</v>
      </c>
      <c r="G69" s="7" t="s">
        <v>47</v>
      </c>
      <c r="H69" s="8" t="s">
        <v>251</v>
      </c>
      <c r="I69" s="8" t="s">
        <v>383</v>
      </c>
      <c r="J69" s="7" t="s">
        <v>253</v>
      </c>
      <c r="K69" s="7" t="s">
        <v>254</v>
      </c>
      <c r="L69" s="9">
        <v>1</v>
      </c>
      <c r="M69" s="10">
        <v>6000</v>
      </c>
      <c r="N69" s="10">
        <v>6000</v>
      </c>
      <c r="O69" s="10">
        <v>17200</v>
      </c>
      <c r="P69" s="1">
        <f>SUM(L69:O69)</f>
        <v>29201</v>
      </c>
    </row>
    <row r="70" ht="31" customHeight="1" spans="1:16">
      <c r="A70" s="6" t="s">
        <v>384</v>
      </c>
      <c r="B70" s="6" t="s">
        <v>385</v>
      </c>
      <c r="C70" s="7" t="s">
        <v>18</v>
      </c>
      <c r="D70" s="7" t="s">
        <v>19</v>
      </c>
      <c r="E70" s="8" t="s">
        <v>386</v>
      </c>
      <c r="F70" s="7" t="s">
        <v>37</v>
      </c>
      <c r="G70" s="7" t="s">
        <v>387</v>
      </c>
      <c r="H70" s="8" t="s">
        <v>388</v>
      </c>
      <c r="I70" s="8" t="s">
        <v>389</v>
      </c>
      <c r="J70" s="7" t="s">
        <v>41</v>
      </c>
      <c r="K70" s="7" t="s">
        <v>42</v>
      </c>
      <c r="L70" s="9">
        <v>1</v>
      </c>
      <c r="M70" s="10">
        <v>3700</v>
      </c>
      <c r="N70" s="10">
        <v>3700</v>
      </c>
      <c r="O70" s="10">
        <v>14000</v>
      </c>
      <c r="P70" s="1">
        <f>SUM(L70:O70)</f>
        <v>21401</v>
      </c>
    </row>
    <row r="71" ht="31" customHeight="1" spans="1:16">
      <c r="A71" s="6" t="s">
        <v>390</v>
      </c>
      <c r="B71" s="6" t="s">
        <v>391</v>
      </c>
      <c r="C71" s="7" t="s">
        <v>18</v>
      </c>
      <c r="D71" s="7" t="s">
        <v>19</v>
      </c>
      <c r="E71" s="8" t="s">
        <v>392</v>
      </c>
      <c r="F71" s="7" t="s">
        <v>67</v>
      </c>
      <c r="G71" s="8" t="s">
        <v>68</v>
      </c>
      <c r="H71" s="8" t="s">
        <v>393</v>
      </c>
      <c r="I71" s="8" t="s">
        <v>394</v>
      </c>
      <c r="J71" s="7" t="s">
        <v>395</v>
      </c>
      <c r="K71" s="7" t="s">
        <v>396</v>
      </c>
      <c r="L71" s="9">
        <v>1</v>
      </c>
      <c r="M71" s="10">
        <v>12000</v>
      </c>
      <c r="N71" s="10">
        <v>12000</v>
      </c>
      <c r="O71" s="10">
        <v>56888</v>
      </c>
      <c r="P71" s="1">
        <f>SUM(L71:O71)</f>
        <v>80889</v>
      </c>
    </row>
    <row r="72" ht="31" customHeight="1" spans="1:16">
      <c r="A72" s="6" t="s">
        <v>397</v>
      </c>
      <c r="B72" s="6" t="s">
        <v>385</v>
      </c>
      <c r="C72" s="7" t="s">
        <v>18</v>
      </c>
      <c r="D72" s="7" t="s">
        <v>19</v>
      </c>
      <c r="E72" s="8" t="s">
        <v>398</v>
      </c>
      <c r="F72" s="7" t="s">
        <v>46</v>
      </c>
      <c r="G72" s="7" t="s">
        <v>47</v>
      </c>
      <c r="H72" s="8" t="s">
        <v>48</v>
      </c>
      <c r="I72" s="8" t="s">
        <v>399</v>
      </c>
      <c r="J72" s="7" t="s">
        <v>50</v>
      </c>
      <c r="K72" s="7" t="s">
        <v>51</v>
      </c>
      <c r="L72" s="9">
        <v>1</v>
      </c>
      <c r="M72" s="10">
        <v>6000</v>
      </c>
      <c r="N72" s="10">
        <v>6000</v>
      </c>
      <c r="O72" s="10">
        <v>20000</v>
      </c>
      <c r="P72" s="1">
        <f>SUM(L72:O72)</f>
        <v>32001</v>
      </c>
    </row>
    <row r="73" ht="31" customHeight="1" spans="1:16">
      <c r="A73" s="6" t="s">
        <v>400</v>
      </c>
      <c r="B73" s="6" t="s">
        <v>401</v>
      </c>
      <c r="C73" s="7" t="s">
        <v>18</v>
      </c>
      <c r="D73" s="7" t="s">
        <v>19</v>
      </c>
      <c r="E73" s="8" t="s">
        <v>402</v>
      </c>
      <c r="F73" s="7" t="s">
        <v>67</v>
      </c>
      <c r="G73" s="8" t="s">
        <v>68</v>
      </c>
      <c r="H73" s="8" t="s">
        <v>69</v>
      </c>
      <c r="I73" s="8" t="s">
        <v>403</v>
      </c>
      <c r="J73" s="7" t="s">
        <v>71</v>
      </c>
      <c r="K73" s="7" t="s">
        <v>72</v>
      </c>
      <c r="L73" s="9">
        <v>1</v>
      </c>
      <c r="M73" s="10">
        <v>12000</v>
      </c>
      <c r="N73" s="10">
        <v>12000</v>
      </c>
      <c r="O73" s="10">
        <v>65000</v>
      </c>
      <c r="P73" s="1">
        <f>SUM(L73:O73)</f>
        <v>89001</v>
      </c>
    </row>
    <row r="74" ht="31" customHeight="1" spans="1:16">
      <c r="A74" s="6" t="s">
        <v>404</v>
      </c>
      <c r="B74" s="6" t="s">
        <v>405</v>
      </c>
      <c r="C74" s="7" t="s">
        <v>18</v>
      </c>
      <c r="D74" s="7" t="s">
        <v>19</v>
      </c>
      <c r="E74" s="8" t="s">
        <v>406</v>
      </c>
      <c r="F74" s="7" t="s">
        <v>46</v>
      </c>
      <c r="G74" s="7" t="s">
        <v>47</v>
      </c>
      <c r="H74" s="8" t="s">
        <v>136</v>
      </c>
      <c r="I74" s="8" t="s">
        <v>407</v>
      </c>
      <c r="J74" s="7" t="s">
        <v>138</v>
      </c>
      <c r="K74" s="7" t="s">
        <v>26</v>
      </c>
      <c r="L74" s="9">
        <v>1</v>
      </c>
      <c r="M74" s="10">
        <v>6000</v>
      </c>
      <c r="N74" s="10">
        <v>6000</v>
      </c>
      <c r="O74" s="10">
        <v>20000</v>
      </c>
      <c r="P74" s="1">
        <f>SUM(L74:O74)</f>
        <v>32001</v>
      </c>
    </row>
    <row r="75" ht="31" customHeight="1" spans="1:16">
      <c r="A75" s="6" t="s">
        <v>408</v>
      </c>
      <c r="B75" s="6" t="s">
        <v>409</v>
      </c>
      <c r="C75" s="7" t="s">
        <v>18</v>
      </c>
      <c r="D75" s="7" t="s">
        <v>19</v>
      </c>
      <c r="E75" s="8" t="s">
        <v>410</v>
      </c>
      <c r="F75" s="7" t="s">
        <v>194</v>
      </c>
      <c r="G75" s="8" t="s">
        <v>298</v>
      </c>
      <c r="H75" s="8" t="s">
        <v>299</v>
      </c>
      <c r="I75" s="8" t="s">
        <v>411</v>
      </c>
      <c r="J75" s="7" t="s">
        <v>301</v>
      </c>
      <c r="K75" s="7" t="s">
        <v>302</v>
      </c>
      <c r="L75" s="9">
        <v>1</v>
      </c>
      <c r="M75" s="10">
        <v>67200</v>
      </c>
      <c r="N75" s="10">
        <v>67200</v>
      </c>
      <c r="O75" s="10">
        <v>715000</v>
      </c>
      <c r="P75" s="1">
        <f>SUM(L75:O75)</f>
        <v>849401</v>
      </c>
    </row>
    <row r="76" ht="31" customHeight="1" spans="1:16">
      <c r="A76" s="6" t="s">
        <v>412</v>
      </c>
      <c r="B76" s="6" t="s">
        <v>413</v>
      </c>
      <c r="C76" s="7" t="s">
        <v>18</v>
      </c>
      <c r="D76" s="7" t="s">
        <v>19</v>
      </c>
      <c r="E76" s="8" t="s">
        <v>414</v>
      </c>
      <c r="F76" s="7" t="s">
        <v>37</v>
      </c>
      <c r="G76" s="7" t="s">
        <v>38</v>
      </c>
      <c r="H76" s="8" t="s">
        <v>39</v>
      </c>
      <c r="I76" s="8" t="s">
        <v>415</v>
      </c>
      <c r="J76" s="7" t="s">
        <v>41</v>
      </c>
      <c r="K76" s="7" t="s">
        <v>42</v>
      </c>
      <c r="L76" s="9">
        <v>1</v>
      </c>
      <c r="M76" s="10">
        <v>8380</v>
      </c>
      <c r="N76" s="10">
        <v>8380</v>
      </c>
      <c r="O76" s="10">
        <v>29500</v>
      </c>
      <c r="P76" s="1">
        <f>SUM(L76:O76)</f>
        <v>46261</v>
      </c>
    </row>
    <row r="77" ht="31" customHeight="1" spans="1:16">
      <c r="A77" s="6" t="s">
        <v>416</v>
      </c>
      <c r="B77" s="6" t="s">
        <v>413</v>
      </c>
      <c r="C77" s="7" t="s">
        <v>18</v>
      </c>
      <c r="D77" s="7" t="s">
        <v>19</v>
      </c>
      <c r="E77" s="8" t="s">
        <v>417</v>
      </c>
      <c r="F77" s="7" t="s">
        <v>194</v>
      </c>
      <c r="G77" s="8" t="s">
        <v>418</v>
      </c>
      <c r="H77" s="8" t="s">
        <v>419</v>
      </c>
      <c r="I77" s="8" t="s">
        <v>420</v>
      </c>
      <c r="J77" s="7" t="s">
        <v>215</v>
      </c>
      <c r="K77" s="7" t="s">
        <v>51</v>
      </c>
      <c r="L77" s="9">
        <v>1</v>
      </c>
      <c r="M77" s="10">
        <v>24500</v>
      </c>
      <c r="N77" s="10">
        <v>24500</v>
      </c>
      <c r="O77" s="10">
        <v>155000</v>
      </c>
      <c r="P77" s="1">
        <f>SUM(L77:O77)</f>
        <v>204001</v>
      </c>
    </row>
    <row r="78" ht="31" customHeight="1" spans="1:16">
      <c r="A78" s="6" t="s">
        <v>421</v>
      </c>
      <c r="B78" s="6" t="s">
        <v>422</v>
      </c>
      <c r="C78" s="7" t="s">
        <v>18</v>
      </c>
      <c r="D78" s="7" t="s">
        <v>19</v>
      </c>
      <c r="E78" s="8" t="s">
        <v>423</v>
      </c>
      <c r="F78" s="7" t="s">
        <v>181</v>
      </c>
      <c r="G78" s="8" t="s">
        <v>182</v>
      </c>
      <c r="H78" s="8" t="s">
        <v>424</v>
      </c>
      <c r="I78" s="8" t="s">
        <v>425</v>
      </c>
      <c r="J78" s="7" t="s">
        <v>426</v>
      </c>
      <c r="K78" s="7" t="s">
        <v>427</v>
      </c>
      <c r="L78" s="9">
        <v>1</v>
      </c>
      <c r="M78" s="10">
        <v>10000</v>
      </c>
      <c r="N78" s="10">
        <v>10000</v>
      </c>
      <c r="O78" s="10">
        <v>40000</v>
      </c>
      <c r="P78" s="1">
        <f>SUM(L78:O78)</f>
        <v>60001</v>
      </c>
    </row>
    <row r="79" ht="31" customHeight="1" spans="1:16">
      <c r="A79" s="6" t="s">
        <v>428</v>
      </c>
      <c r="B79" s="6" t="s">
        <v>429</v>
      </c>
      <c r="C79" s="7" t="s">
        <v>18</v>
      </c>
      <c r="D79" s="7" t="s">
        <v>19</v>
      </c>
      <c r="E79" s="8" t="s">
        <v>430</v>
      </c>
      <c r="F79" s="7" t="s">
        <v>37</v>
      </c>
      <c r="G79" s="7" t="s">
        <v>165</v>
      </c>
      <c r="H79" s="8" t="s">
        <v>166</v>
      </c>
      <c r="I79" s="8" t="s">
        <v>431</v>
      </c>
      <c r="J79" s="7" t="s">
        <v>168</v>
      </c>
      <c r="K79" s="7" t="s">
        <v>26</v>
      </c>
      <c r="L79" s="9">
        <v>1</v>
      </c>
      <c r="M79" s="10">
        <v>8800</v>
      </c>
      <c r="N79" s="10">
        <v>8800</v>
      </c>
      <c r="O79" s="10">
        <v>23000</v>
      </c>
      <c r="P79" s="1">
        <f>SUM(L79:O79)</f>
        <v>40601</v>
      </c>
    </row>
    <row r="80" ht="31" customHeight="1" spans="1:16">
      <c r="A80" s="6" t="s">
        <v>432</v>
      </c>
      <c r="B80" s="6" t="s">
        <v>429</v>
      </c>
      <c r="C80" s="7" t="s">
        <v>18</v>
      </c>
      <c r="D80" s="7" t="s">
        <v>19</v>
      </c>
      <c r="E80" s="8" t="s">
        <v>433</v>
      </c>
      <c r="F80" s="7" t="s">
        <v>67</v>
      </c>
      <c r="G80" s="8" t="s">
        <v>68</v>
      </c>
      <c r="H80" s="8" t="s">
        <v>69</v>
      </c>
      <c r="I80" s="8" t="s">
        <v>434</v>
      </c>
      <c r="J80" s="7" t="s">
        <v>71</v>
      </c>
      <c r="K80" s="7" t="s">
        <v>72</v>
      </c>
      <c r="L80" s="9">
        <v>1</v>
      </c>
      <c r="M80" s="10">
        <v>12000</v>
      </c>
      <c r="N80" s="10">
        <v>12000</v>
      </c>
      <c r="O80" s="10">
        <v>65000</v>
      </c>
      <c r="P80" s="1">
        <f>SUM(L80:O80)</f>
        <v>89001</v>
      </c>
    </row>
    <row r="81" ht="31" customHeight="1" spans="1:16">
      <c r="A81" s="6" t="s">
        <v>435</v>
      </c>
      <c r="B81" s="6" t="s">
        <v>436</v>
      </c>
      <c r="C81" s="7" t="s">
        <v>18</v>
      </c>
      <c r="D81" s="7" t="s">
        <v>19</v>
      </c>
      <c r="E81" s="8" t="s">
        <v>437</v>
      </c>
      <c r="F81" s="7" t="s">
        <v>46</v>
      </c>
      <c r="G81" s="7" t="s">
        <v>47</v>
      </c>
      <c r="H81" s="8" t="s">
        <v>251</v>
      </c>
      <c r="I81" s="8" t="s">
        <v>438</v>
      </c>
      <c r="J81" s="7" t="s">
        <v>253</v>
      </c>
      <c r="K81" s="7" t="s">
        <v>254</v>
      </c>
      <c r="L81" s="9">
        <v>1</v>
      </c>
      <c r="M81" s="10">
        <v>6000</v>
      </c>
      <c r="N81" s="10">
        <v>6000</v>
      </c>
      <c r="O81" s="10">
        <v>17200</v>
      </c>
      <c r="P81" s="1">
        <f>SUM(L81:O81)</f>
        <v>29201</v>
      </c>
    </row>
    <row r="82" ht="31" customHeight="1" spans="1:16">
      <c r="A82" s="6" t="s">
        <v>439</v>
      </c>
      <c r="B82" s="6" t="s">
        <v>440</v>
      </c>
      <c r="C82" s="7" t="s">
        <v>18</v>
      </c>
      <c r="D82" s="7" t="s">
        <v>19</v>
      </c>
      <c r="E82" s="8" t="s">
        <v>441</v>
      </c>
      <c r="F82" s="7" t="s">
        <v>37</v>
      </c>
      <c r="G82" s="7" t="s">
        <v>165</v>
      </c>
      <c r="H82" s="8" t="s">
        <v>442</v>
      </c>
      <c r="I82" s="8" t="s">
        <v>443</v>
      </c>
      <c r="J82" s="7" t="s">
        <v>41</v>
      </c>
      <c r="K82" s="7" t="s">
        <v>42</v>
      </c>
      <c r="L82" s="9">
        <v>1</v>
      </c>
      <c r="M82" s="10">
        <v>8800</v>
      </c>
      <c r="N82" s="10">
        <v>8800</v>
      </c>
      <c r="O82" s="10">
        <v>29200</v>
      </c>
      <c r="P82" s="1">
        <f>SUM(L82:O82)</f>
        <v>46801</v>
      </c>
    </row>
    <row r="83" ht="31" customHeight="1" spans="1:16">
      <c r="A83" s="6" t="s">
        <v>444</v>
      </c>
      <c r="B83" s="6" t="s">
        <v>445</v>
      </c>
      <c r="C83" s="7" t="s">
        <v>18</v>
      </c>
      <c r="D83" s="7" t="s">
        <v>19</v>
      </c>
      <c r="E83" s="8" t="s">
        <v>446</v>
      </c>
      <c r="F83" s="7" t="s">
        <v>46</v>
      </c>
      <c r="G83" s="7" t="s">
        <v>47</v>
      </c>
      <c r="H83" s="8" t="s">
        <v>48</v>
      </c>
      <c r="I83" s="8" t="s">
        <v>447</v>
      </c>
      <c r="J83" s="7" t="s">
        <v>50</v>
      </c>
      <c r="K83" s="7" t="s">
        <v>51</v>
      </c>
      <c r="L83" s="9">
        <v>1</v>
      </c>
      <c r="M83" s="10">
        <v>6000</v>
      </c>
      <c r="N83" s="10">
        <v>6000</v>
      </c>
      <c r="O83" s="10">
        <v>19000</v>
      </c>
      <c r="P83" s="1">
        <f>SUM(L83:O83)</f>
        <v>31001</v>
      </c>
    </row>
    <row r="84" ht="31" customHeight="1" spans="1:16">
      <c r="A84" s="6" t="s">
        <v>448</v>
      </c>
      <c r="B84" s="6" t="s">
        <v>449</v>
      </c>
      <c r="C84" s="7" t="s">
        <v>18</v>
      </c>
      <c r="D84" s="7" t="s">
        <v>19</v>
      </c>
      <c r="E84" s="8" t="s">
        <v>450</v>
      </c>
      <c r="F84" s="7" t="s">
        <v>37</v>
      </c>
      <c r="G84" s="7" t="s">
        <v>38</v>
      </c>
      <c r="H84" s="8" t="s">
        <v>39</v>
      </c>
      <c r="I84" s="8" t="s">
        <v>451</v>
      </c>
      <c r="J84" s="7" t="s">
        <v>41</v>
      </c>
      <c r="K84" s="7" t="s">
        <v>42</v>
      </c>
      <c r="L84" s="9">
        <v>1</v>
      </c>
      <c r="M84" s="10">
        <v>8380</v>
      </c>
      <c r="N84" s="10">
        <v>8380</v>
      </c>
      <c r="O84" s="10">
        <v>30800</v>
      </c>
      <c r="P84" s="1">
        <f>SUM(L84:O84)</f>
        <v>47561</v>
      </c>
    </row>
    <row r="85" ht="31" customHeight="1" spans="1:16">
      <c r="A85" s="6" t="s">
        <v>452</v>
      </c>
      <c r="B85" s="6" t="s">
        <v>449</v>
      </c>
      <c r="C85" s="7" t="s">
        <v>18</v>
      </c>
      <c r="D85" s="7" t="s">
        <v>19</v>
      </c>
      <c r="E85" s="8" t="s">
        <v>453</v>
      </c>
      <c r="F85" s="7" t="s">
        <v>46</v>
      </c>
      <c r="G85" s="7" t="s">
        <v>47</v>
      </c>
      <c r="H85" s="8" t="s">
        <v>48</v>
      </c>
      <c r="I85" s="8" t="s">
        <v>454</v>
      </c>
      <c r="J85" s="7" t="s">
        <v>50</v>
      </c>
      <c r="K85" s="7" t="s">
        <v>51</v>
      </c>
      <c r="L85" s="9">
        <v>1</v>
      </c>
      <c r="M85" s="10">
        <v>6000</v>
      </c>
      <c r="N85" s="10">
        <v>6000</v>
      </c>
      <c r="O85" s="10">
        <v>19500</v>
      </c>
      <c r="P85" s="1">
        <f>SUM(L85:O85)</f>
        <v>31501</v>
      </c>
    </row>
    <row r="86" ht="31" customHeight="1" spans="1:16">
      <c r="A86" s="6" t="s">
        <v>455</v>
      </c>
      <c r="B86" s="6" t="s">
        <v>456</v>
      </c>
      <c r="C86" s="7" t="s">
        <v>18</v>
      </c>
      <c r="D86" s="7" t="s">
        <v>19</v>
      </c>
      <c r="E86" s="8" t="s">
        <v>457</v>
      </c>
      <c r="F86" s="7" t="s">
        <v>181</v>
      </c>
      <c r="G86" s="8" t="s">
        <v>182</v>
      </c>
      <c r="H86" s="8" t="s">
        <v>183</v>
      </c>
      <c r="I86" s="8" t="s">
        <v>458</v>
      </c>
      <c r="J86" s="7" t="s">
        <v>232</v>
      </c>
      <c r="K86" s="7" t="s">
        <v>232</v>
      </c>
      <c r="L86" s="9">
        <v>1</v>
      </c>
      <c r="M86" s="10">
        <v>10000</v>
      </c>
      <c r="N86" s="10">
        <v>10000</v>
      </c>
      <c r="O86" s="10">
        <v>42000</v>
      </c>
      <c r="P86" s="1">
        <f>SUM(L86:O86)</f>
        <v>62001</v>
      </c>
    </row>
    <row r="87" ht="31" customHeight="1" spans="1:16">
      <c r="A87" s="6" t="s">
        <v>459</v>
      </c>
      <c r="B87" s="6" t="s">
        <v>460</v>
      </c>
      <c r="C87" s="7" t="s">
        <v>18</v>
      </c>
      <c r="D87" s="7" t="s">
        <v>19</v>
      </c>
      <c r="E87" s="8" t="s">
        <v>461</v>
      </c>
      <c r="F87" s="7" t="s">
        <v>67</v>
      </c>
      <c r="G87" s="8" t="s">
        <v>68</v>
      </c>
      <c r="H87" s="8" t="s">
        <v>69</v>
      </c>
      <c r="I87" s="8" t="s">
        <v>462</v>
      </c>
      <c r="J87" s="7" t="s">
        <v>71</v>
      </c>
      <c r="K87" s="7" t="s">
        <v>72</v>
      </c>
      <c r="L87" s="9">
        <v>1</v>
      </c>
      <c r="M87" s="10">
        <v>12000</v>
      </c>
      <c r="N87" s="10">
        <v>12000</v>
      </c>
      <c r="O87" s="10">
        <v>65000</v>
      </c>
      <c r="P87" s="1">
        <f>SUM(L87:O87)</f>
        <v>89001</v>
      </c>
    </row>
    <row r="88" ht="31" customHeight="1" spans="1:16">
      <c r="A88" s="6" t="s">
        <v>463</v>
      </c>
      <c r="B88" s="6" t="s">
        <v>464</v>
      </c>
      <c r="C88" s="7" t="s">
        <v>18</v>
      </c>
      <c r="D88" s="7" t="s">
        <v>19</v>
      </c>
      <c r="E88" s="8" t="s">
        <v>465</v>
      </c>
      <c r="F88" s="7" t="s">
        <v>67</v>
      </c>
      <c r="G88" s="8" t="s">
        <v>68</v>
      </c>
      <c r="H88" s="8" t="s">
        <v>69</v>
      </c>
      <c r="I88" s="8" t="s">
        <v>466</v>
      </c>
      <c r="J88" s="7" t="s">
        <v>395</v>
      </c>
      <c r="K88" s="7" t="s">
        <v>467</v>
      </c>
      <c r="L88" s="9">
        <v>1</v>
      </c>
      <c r="M88" s="10">
        <v>12000</v>
      </c>
      <c r="N88" s="10">
        <v>12000</v>
      </c>
      <c r="O88" s="10">
        <v>67000</v>
      </c>
      <c r="P88" s="1">
        <f>SUM(L88:O88)</f>
        <v>91001</v>
      </c>
    </row>
    <row r="89" ht="31" customHeight="1" spans="1:16">
      <c r="A89" s="6" t="s">
        <v>468</v>
      </c>
      <c r="B89" s="6" t="s">
        <v>469</v>
      </c>
      <c r="C89" s="7" t="s">
        <v>18</v>
      </c>
      <c r="D89" s="7" t="s">
        <v>470</v>
      </c>
      <c r="E89" s="8" t="s">
        <v>471</v>
      </c>
      <c r="F89" s="7" t="s">
        <v>67</v>
      </c>
      <c r="G89" s="8" t="s">
        <v>472</v>
      </c>
      <c r="H89" s="8" t="s">
        <v>473</v>
      </c>
      <c r="I89" s="8" t="s">
        <v>474</v>
      </c>
      <c r="J89" s="7" t="s">
        <v>395</v>
      </c>
      <c r="K89" s="7" t="s">
        <v>475</v>
      </c>
      <c r="L89" s="9">
        <v>1</v>
      </c>
      <c r="M89" s="10">
        <v>9000</v>
      </c>
      <c r="N89" s="10">
        <v>9000</v>
      </c>
      <c r="O89" s="10">
        <v>43000</v>
      </c>
      <c r="P89" s="1">
        <f>SUM(L89:O89)</f>
        <v>61001</v>
      </c>
    </row>
    <row r="90" ht="31" customHeight="1" spans="1:16">
      <c r="A90" s="6" t="s">
        <v>476</v>
      </c>
      <c r="B90" s="6" t="s">
        <v>477</v>
      </c>
      <c r="C90" s="7" t="s">
        <v>18</v>
      </c>
      <c r="D90" s="7" t="s">
        <v>19</v>
      </c>
      <c r="E90" s="8" t="s">
        <v>478</v>
      </c>
      <c r="F90" s="7" t="s">
        <v>46</v>
      </c>
      <c r="G90" s="7" t="s">
        <v>47</v>
      </c>
      <c r="H90" s="8" t="s">
        <v>48</v>
      </c>
      <c r="I90" s="8" t="s">
        <v>479</v>
      </c>
      <c r="J90" s="7" t="s">
        <v>50</v>
      </c>
      <c r="K90" s="7" t="s">
        <v>51</v>
      </c>
      <c r="L90" s="9">
        <v>1</v>
      </c>
      <c r="M90" s="10">
        <v>6000</v>
      </c>
      <c r="N90" s="10">
        <v>6000</v>
      </c>
      <c r="O90" s="10">
        <v>19000</v>
      </c>
      <c r="P90" s="1">
        <f>SUM(L90:O90)</f>
        <v>31001</v>
      </c>
    </row>
    <row r="91" ht="31" customHeight="1" spans="1:16">
      <c r="A91" s="6" t="s">
        <v>480</v>
      </c>
      <c r="B91" s="6" t="s">
        <v>481</v>
      </c>
      <c r="C91" s="7" t="s">
        <v>18</v>
      </c>
      <c r="D91" s="7" t="s">
        <v>19</v>
      </c>
      <c r="E91" s="8" t="s">
        <v>482</v>
      </c>
      <c r="F91" s="7" t="s">
        <v>46</v>
      </c>
      <c r="G91" s="7" t="s">
        <v>47</v>
      </c>
      <c r="H91" s="8" t="s">
        <v>48</v>
      </c>
      <c r="I91" s="8" t="s">
        <v>483</v>
      </c>
      <c r="J91" s="7" t="s">
        <v>50</v>
      </c>
      <c r="K91" s="7" t="s">
        <v>51</v>
      </c>
      <c r="L91" s="9">
        <v>1</v>
      </c>
      <c r="M91" s="10">
        <v>4200</v>
      </c>
      <c r="N91" s="10">
        <v>4200</v>
      </c>
      <c r="O91" s="10">
        <v>19000</v>
      </c>
      <c r="P91" s="1">
        <f>SUM(L91:O91)</f>
        <v>27401</v>
      </c>
    </row>
    <row r="92" ht="31" customHeight="1" spans="1:16">
      <c r="A92" s="6" t="s">
        <v>484</v>
      </c>
      <c r="B92" s="6" t="s">
        <v>485</v>
      </c>
      <c r="C92" s="7" t="s">
        <v>18</v>
      </c>
      <c r="D92" s="7" t="s">
        <v>19</v>
      </c>
      <c r="E92" s="8" t="s">
        <v>486</v>
      </c>
      <c r="F92" s="7" t="s">
        <v>46</v>
      </c>
      <c r="G92" s="7" t="s">
        <v>47</v>
      </c>
      <c r="H92" s="8" t="s">
        <v>48</v>
      </c>
      <c r="I92" s="8" t="s">
        <v>487</v>
      </c>
      <c r="J92" s="7" t="s">
        <v>50</v>
      </c>
      <c r="K92" s="7" t="s">
        <v>51</v>
      </c>
      <c r="L92" s="9">
        <v>1</v>
      </c>
      <c r="M92" s="10">
        <v>6000</v>
      </c>
      <c r="N92" s="10">
        <v>6000</v>
      </c>
      <c r="O92" s="10">
        <v>19000</v>
      </c>
      <c r="P92" s="1">
        <f>SUM(L92:O92)</f>
        <v>31001</v>
      </c>
    </row>
    <row r="93" ht="31" customHeight="1" spans="1:16">
      <c r="A93" s="6" t="s">
        <v>488</v>
      </c>
      <c r="B93" s="6" t="s">
        <v>489</v>
      </c>
      <c r="C93" s="7" t="s">
        <v>18</v>
      </c>
      <c r="D93" s="7" t="s">
        <v>19</v>
      </c>
      <c r="E93" s="8" t="s">
        <v>490</v>
      </c>
      <c r="F93" s="7" t="s">
        <v>194</v>
      </c>
      <c r="G93" s="8" t="s">
        <v>491</v>
      </c>
      <c r="H93" s="8" t="s">
        <v>492</v>
      </c>
      <c r="I93" s="8" t="s">
        <v>493</v>
      </c>
      <c r="J93" s="7" t="s">
        <v>494</v>
      </c>
      <c r="K93" s="7" t="s">
        <v>495</v>
      </c>
      <c r="L93" s="9">
        <v>1</v>
      </c>
      <c r="M93" s="10">
        <v>63200</v>
      </c>
      <c r="N93" s="10">
        <v>63200</v>
      </c>
      <c r="O93" s="10">
        <v>220000</v>
      </c>
      <c r="P93" s="1">
        <f>SUM(L93:O93)</f>
        <v>346401</v>
      </c>
    </row>
    <row r="94" ht="31" customHeight="1" spans="1:16">
      <c r="A94" s="6" t="s">
        <v>496</v>
      </c>
      <c r="B94" s="6" t="s">
        <v>497</v>
      </c>
      <c r="C94" s="7" t="s">
        <v>18</v>
      </c>
      <c r="D94" s="7" t="s">
        <v>19</v>
      </c>
      <c r="E94" s="8" t="s">
        <v>498</v>
      </c>
      <c r="F94" s="7" t="s">
        <v>67</v>
      </c>
      <c r="G94" s="8" t="s">
        <v>68</v>
      </c>
      <c r="H94" s="8" t="s">
        <v>69</v>
      </c>
      <c r="I94" s="8" t="s">
        <v>499</v>
      </c>
      <c r="J94" s="7" t="s">
        <v>71</v>
      </c>
      <c r="K94" s="7" t="s">
        <v>78</v>
      </c>
      <c r="L94" s="9">
        <v>1</v>
      </c>
      <c r="M94" s="10">
        <v>12000</v>
      </c>
      <c r="N94" s="10">
        <v>12000</v>
      </c>
      <c r="O94" s="10">
        <v>64999</v>
      </c>
      <c r="P94" s="1">
        <f>SUM(L94:O94)</f>
        <v>89000</v>
      </c>
    </row>
    <row r="95" ht="31" customHeight="1" spans="1:16">
      <c r="A95" s="6" t="s">
        <v>500</v>
      </c>
      <c r="B95" s="6" t="s">
        <v>501</v>
      </c>
      <c r="C95" s="7" t="s">
        <v>18</v>
      </c>
      <c r="D95" s="7" t="s">
        <v>19</v>
      </c>
      <c r="E95" s="8" t="s">
        <v>502</v>
      </c>
      <c r="F95" s="7" t="s">
        <v>37</v>
      </c>
      <c r="G95" s="7" t="s">
        <v>387</v>
      </c>
      <c r="H95" s="8" t="s">
        <v>388</v>
      </c>
      <c r="I95" s="8" t="s">
        <v>503</v>
      </c>
      <c r="J95" s="7" t="s">
        <v>504</v>
      </c>
      <c r="K95" s="7" t="s">
        <v>26</v>
      </c>
      <c r="L95" s="9">
        <v>1</v>
      </c>
      <c r="M95" s="10">
        <v>3700</v>
      </c>
      <c r="N95" s="10">
        <v>3700</v>
      </c>
      <c r="O95" s="10">
        <v>15000</v>
      </c>
      <c r="P95" s="1">
        <f>SUM(L95:O95)</f>
        <v>22401</v>
      </c>
    </row>
    <row r="96" ht="31" customHeight="1" spans="1:16">
      <c r="A96" s="6" t="s">
        <v>505</v>
      </c>
      <c r="B96" s="6" t="s">
        <v>506</v>
      </c>
      <c r="C96" s="7" t="s">
        <v>18</v>
      </c>
      <c r="D96" s="7" t="s">
        <v>19</v>
      </c>
      <c r="E96" s="8" t="s">
        <v>507</v>
      </c>
      <c r="F96" s="7" t="s">
        <v>194</v>
      </c>
      <c r="G96" s="8" t="s">
        <v>491</v>
      </c>
      <c r="H96" s="8" t="s">
        <v>508</v>
      </c>
      <c r="I96" s="8" t="s">
        <v>509</v>
      </c>
      <c r="J96" s="7" t="s">
        <v>510</v>
      </c>
      <c r="K96" s="7" t="s">
        <v>511</v>
      </c>
      <c r="L96" s="9">
        <v>1</v>
      </c>
      <c r="M96" s="10">
        <v>63200</v>
      </c>
      <c r="N96" s="10">
        <v>63200</v>
      </c>
      <c r="O96" s="10">
        <v>343200</v>
      </c>
      <c r="P96" s="1">
        <f>SUM(L96:O96)</f>
        <v>469601</v>
      </c>
    </row>
    <row r="97" ht="31" customHeight="1" spans="1:16">
      <c r="A97" s="6" t="s">
        <v>512</v>
      </c>
      <c r="B97" s="6" t="s">
        <v>513</v>
      </c>
      <c r="C97" s="7" t="s">
        <v>18</v>
      </c>
      <c r="D97" s="7" t="s">
        <v>19</v>
      </c>
      <c r="E97" s="8" t="s">
        <v>514</v>
      </c>
      <c r="F97" s="7" t="s">
        <v>37</v>
      </c>
      <c r="G97" s="7" t="s">
        <v>387</v>
      </c>
      <c r="H97" s="8" t="s">
        <v>388</v>
      </c>
      <c r="I97" s="8" t="s">
        <v>515</v>
      </c>
      <c r="J97" s="7" t="s">
        <v>504</v>
      </c>
      <c r="K97" s="7" t="s">
        <v>504</v>
      </c>
      <c r="L97" s="9">
        <v>1</v>
      </c>
      <c r="M97" s="10">
        <v>3700</v>
      </c>
      <c r="N97" s="10">
        <v>3700</v>
      </c>
      <c r="O97" s="10">
        <v>12000</v>
      </c>
      <c r="P97" s="1">
        <f>SUM(L97:O97)</f>
        <v>19401</v>
      </c>
    </row>
    <row r="98" ht="31" customHeight="1" spans="1:16">
      <c r="A98" s="6" t="s">
        <v>516</v>
      </c>
      <c r="B98" s="6" t="s">
        <v>517</v>
      </c>
      <c r="C98" s="7" t="s">
        <v>18</v>
      </c>
      <c r="D98" s="7" t="s">
        <v>19</v>
      </c>
      <c r="E98" s="8" t="s">
        <v>518</v>
      </c>
      <c r="F98" s="7" t="s">
        <v>67</v>
      </c>
      <c r="G98" s="8" t="s">
        <v>68</v>
      </c>
      <c r="H98" s="8" t="s">
        <v>69</v>
      </c>
      <c r="I98" s="8" t="s">
        <v>519</v>
      </c>
      <c r="J98" s="7" t="s">
        <v>71</v>
      </c>
      <c r="K98" s="7" t="s">
        <v>78</v>
      </c>
      <c r="L98" s="9">
        <v>1</v>
      </c>
      <c r="M98" s="10">
        <v>12000</v>
      </c>
      <c r="N98" s="10">
        <v>12000</v>
      </c>
      <c r="O98" s="10">
        <v>64999</v>
      </c>
      <c r="P98" s="1">
        <f>SUM(L98:O98)</f>
        <v>89000</v>
      </c>
    </row>
    <row r="99" ht="31" customHeight="1" spans="1:16">
      <c r="A99" s="6" t="s">
        <v>520</v>
      </c>
      <c r="B99" s="6" t="s">
        <v>521</v>
      </c>
      <c r="C99" s="7" t="s">
        <v>18</v>
      </c>
      <c r="D99" s="7" t="s">
        <v>19</v>
      </c>
      <c r="E99" s="8" t="s">
        <v>522</v>
      </c>
      <c r="F99" s="7" t="s">
        <v>203</v>
      </c>
      <c r="G99" s="8" t="s">
        <v>523</v>
      </c>
      <c r="H99" s="8" t="s">
        <v>524</v>
      </c>
      <c r="I99" s="8" t="s">
        <v>525</v>
      </c>
      <c r="J99" s="7" t="s">
        <v>526</v>
      </c>
      <c r="K99" s="7" t="s">
        <v>526</v>
      </c>
      <c r="L99" s="9">
        <v>1</v>
      </c>
      <c r="M99" s="10">
        <v>15000</v>
      </c>
      <c r="N99" s="10">
        <v>15000</v>
      </c>
      <c r="O99" s="10">
        <v>75000</v>
      </c>
      <c r="P99" s="1">
        <f>SUM(L99:O99)</f>
        <v>105001</v>
      </c>
    </row>
    <row r="100" ht="31" customHeight="1" spans="1:16">
      <c r="A100" s="6" t="s">
        <v>527</v>
      </c>
      <c r="B100" s="6" t="s">
        <v>528</v>
      </c>
      <c r="C100" s="7" t="s">
        <v>18</v>
      </c>
      <c r="D100" s="7" t="s">
        <v>19</v>
      </c>
      <c r="E100" s="8" t="s">
        <v>529</v>
      </c>
      <c r="F100" s="7" t="s">
        <v>67</v>
      </c>
      <c r="G100" s="8" t="s">
        <v>68</v>
      </c>
      <c r="H100" s="8" t="s">
        <v>69</v>
      </c>
      <c r="I100" s="8" t="s">
        <v>530</v>
      </c>
      <c r="J100" s="7" t="s">
        <v>71</v>
      </c>
      <c r="K100" s="7" t="s">
        <v>72</v>
      </c>
      <c r="L100" s="9">
        <v>1</v>
      </c>
      <c r="M100" s="10">
        <v>12000</v>
      </c>
      <c r="N100" s="10">
        <v>12000</v>
      </c>
      <c r="O100" s="10">
        <v>65000</v>
      </c>
      <c r="P100" s="1">
        <f>SUM(L100:O100)</f>
        <v>89001</v>
      </c>
    </row>
    <row r="101" ht="31" customHeight="1" spans="1:16">
      <c r="A101" s="6" t="s">
        <v>531</v>
      </c>
      <c r="B101" s="6" t="s">
        <v>262</v>
      </c>
      <c r="C101" s="7" t="s">
        <v>18</v>
      </c>
      <c r="D101" s="7" t="s">
        <v>19</v>
      </c>
      <c r="E101" s="8" t="s">
        <v>532</v>
      </c>
      <c r="F101" s="7" t="s">
        <v>46</v>
      </c>
      <c r="G101" s="7" t="s">
        <v>47</v>
      </c>
      <c r="H101" s="8" t="s">
        <v>48</v>
      </c>
      <c r="I101" s="8" t="s">
        <v>533</v>
      </c>
      <c r="J101" s="7" t="s">
        <v>50</v>
      </c>
      <c r="K101" s="7" t="s">
        <v>51</v>
      </c>
      <c r="L101" s="9">
        <v>1</v>
      </c>
      <c r="M101" s="10">
        <v>6000</v>
      </c>
      <c r="N101" s="10">
        <v>6000</v>
      </c>
      <c r="O101" s="10">
        <v>20000</v>
      </c>
      <c r="P101" s="1">
        <f>SUM(L101:O101)</f>
        <v>32001</v>
      </c>
    </row>
    <row r="102" ht="31" customHeight="1" spans="1:16">
      <c r="A102" s="6" t="s">
        <v>534</v>
      </c>
      <c r="B102" s="6" t="s">
        <v>535</v>
      </c>
      <c r="C102" s="7" t="s">
        <v>18</v>
      </c>
      <c r="D102" s="7" t="s">
        <v>19</v>
      </c>
      <c r="E102" s="8" t="s">
        <v>536</v>
      </c>
      <c r="F102" s="7" t="s">
        <v>67</v>
      </c>
      <c r="G102" s="8" t="s">
        <v>68</v>
      </c>
      <c r="H102" s="8" t="s">
        <v>76</v>
      </c>
      <c r="I102" s="8" t="s">
        <v>537</v>
      </c>
      <c r="J102" s="7" t="s">
        <v>71</v>
      </c>
      <c r="K102" s="7" t="s">
        <v>72</v>
      </c>
      <c r="L102" s="9">
        <v>1</v>
      </c>
      <c r="M102" s="10">
        <v>12000</v>
      </c>
      <c r="N102" s="10">
        <v>12000</v>
      </c>
      <c r="O102" s="10">
        <v>55000</v>
      </c>
      <c r="P102" s="1">
        <f>SUM(L102:O102)</f>
        <v>79001</v>
      </c>
    </row>
    <row r="103" ht="31" customHeight="1" spans="1:16">
      <c r="A103" s="6" t="s">
        <v>538</v>
      </c>
      <c r="B103" s="6" t="s">
        <v>539</v>
      </c>
      <c r="C103" s="7" t="s">
        <v>18</v>
      </c>
      <c r="D103" s="7" t="s">
        <v>19</v>
      </c>
      <c r="E103" s="8" t="s">
        <v>540</v>
      </c>
      <c r="F103" s="7" t="s">
        <v>46</v>
      </c>
      <c r="G103" s="7" t="s">
        <v>47</v>
      </c>
      <c r="H103" s="8" t="s">
        <v>48</v>
      </c>
      <c r="I103" s="8" t="s">
        <v>541</v>
      </c>
      <c r="J103" s="7" t="s">
        <v>50</v>
      </c>
      <c r="K103" s="7" t="s">
        <v>51</v>
      </c>
      <c r="L103" s="9">
        <v>1</v>
      </c>
      <c r="M103" s="10">
        <v>6000</v>
      </c>
      <c r="N103" s="10">
        <v>6000</v>
      </c>
      <c r="O103" s="10">
        <v>20000</v>
      </c>
      <c r="P103" s="1">
        <f>SUM(L103:O103)</f>
        <v>32001</v>
      </c>
    </row>
    <row r="104" ht="31" customHeight="1" spans="1:16">
      <c r="A104" s="6" t="s">
        <v>542</v>
      </c>
      <c r="B104" s="12" t="s">
        <v>262</v>
      </c>
      <c r="C104" s="7" t="s">
        <v>18</v>
      </c>
      <c r="D104" s="7" t="s">
        <v>19</v>
      </c>
      <c r="E104" s="8" t="s">
        <v>543</v>
      </c>
      <c r="F104" s="7" t="s">
        <v>46</v>
      </c>
      <c r="G104" s="7" t="s">
        <v>47</v>
      </c>
      <c r="H104" s="8" t="s">
        <v>48</v>
      </c>
      <c r="I104" s="8" t="s">
        <v>544</v>
      </c>
      <c r="J104" s="7" t="s">
        <v>50</v>
      </c>
      <c r="K104" s="7" t="s">
        <v>51</v>
      </c>
      <c r="L104" s="9">
        <v>1</v>
      </c>
      <c r="M104" s="10">
        <v>6000</v>
      </c>
      <c r="N104" s="10">
        <v>6000</v>
      </c>
      <c r="O104" s="10">
        <v>20000</v>
      </c>
      <c r="P104" s="1">
        <f>SUM(L104:O104)</f>
        <v>32001</v>
      </c>
    </row>
    <row r="105" ht="31" customHeight="1" spans="1:16">
      <c r="A105" s="6" t="s">
        <v>545</v>
      </c>
      <c r="B105" s="6" t="s">
        <v>546</v>
      </c>
      <c r="C105" s="7" t="s">
        <v>18</v>
      </c>
      <c r="D105" s="7" t="s">
        <v>19</v>
      </c>
      <c r="E105" s="8" t="s">
        <v>547</v>
      </c>
      <c r="F105" s="7" t="s">
        <v>194</v>
      </c>
      <c r="G105" s="8" t="s">
        <v>212</v>
      </c>
      <c r="H105" s="8" t="s">
        <v>548</v>
      </c>
      <c r="I105" s="8" t="s">
        <v>549</v>
      </c>
      <c r="J105" s="7" t="s">
        <v>550</v>
      </c>
      <c r="K105" s="7" t="s">
        <v>551</v>
      </c>
      <c r="L105" s="9">
        <v>1</v>
      </c>
      <c r="M105" s="10">
        <v>51200</v>
      </c>
      <c r="N105" s="10">
        <v>51200</v>
      </c>
      <c r="O105" s="10">
        <v>240000</v>
      </c>
      <c r="P105" s="1">
        <f>SUM(L105:O105)</f>
        <v>342401</v>
      </c>
    </row>
    <row r="106" ht="31" customHeight="1" spans="1:16">
      <c r="A106" s="6" t="s">
        <v>552</v>
      </c>
      <c r="B106" s="6" t="s">
        <v>553</v>
      </c>
      <c r="C106" s="7" t="s">
        <v>18</v>
      </c>
      <c r="D106" s="7" t="s">
        <v>19</v>
      </c>
      <c r="E106" s="8" t="s">
        <v>554</v>
      </c>
      <c r="F106" s="7" t="s">
        <v>194</v>
      </c>
      <c r="G106" s="8" t="s">
        <v>212</v>
      </c>
      <c r="H106" s="8" t="s">
        <v>548</v>
      </c>
      <c r="I106" s="8" t="s">
        <v>555</v>
      </c>
      <c r="J106" s="7" t="s">
        <v>550</v>
      </c>
      <c r="K106" s="7" t="s">
        <v>551</v>
      </c>
      <c r="L106" s="9">
        <v>1</v>
      </c>
      <c r="M106" s="10">
        <v>51200</v>
      </c>
      <c r="N106" s="10">
        <v>51200</v>
      </c>
      <c r="O106" s="10">
        <v>240000</v>
      </c>
      <c r="P106" s="1">
        <f>SUM(L106:O106)</f>
        <v>342401</v>
      </c>
    </row>
    <row r="107" ht="31" customHeight="1" spans="1:16">
      <c r="A107" s="6" t="s">
        <v>556</v>
      </c>
      <c r="B107" s="6" t="s">
        <v>557</v>
      </c>
      <c r="C107" s="7" t="s">
        <v>18</v>
      </c>
      <c r="D107" s="7" t="s">
        <v>19</v>
      </c>
      <c r="E107" s="8" t="s">
        <v>558</v>
      </c>
      <c r="F107" s="7" t="s">
        <v>268</v>
      </c>
      <c r="G107" s="7" t="s">
        <v>559</v>
      </c>
      <c r="H107" s="8" t="s">
        <v>560</v>
      </c>
      <c r="I107" s="8" t="s">
        <v>561</v>
      </c>
      <c r="J107" s="7" t="s">
        <v>562</v>
      </c>
      <c r="K107" s="7" t="s">
        <v>551</v>
      </c>
      <c r="L107" s="9">
        <v>1</v>
      </c>
      <c r="M107" s="10">
        <v>21600</v>
      </c>
      <c r="N107" s="10">
        <v>21600</v>
      </c>
      <c r="O107" s="10">
        <v>179000</v>
      </c>
      <c r="P107" s="1">
        <f>SUM(L107:O107)</f>
        <v>222201</v>
      </c>
    </row>
    <row r="108" ht="31" customHeight="1" spans="1:16">
      <c r="A108" s="6" t="s">
        <v>563</v>
      </c>
      <c r="B108" s="6" t="s">
        <v>557</v>
      </c>
      <c r="C108" s="7" t="s">
        <v>18</v>
      </c>
      <c r="D108" s="7" t="s">
        <v>19</v>
      </c>
      <c r="E108" s="8" t="s">
        <v>564</v>
      </c>
      <c r="F108" s="7" t="s">
        <v>268</v>
      </c>
      <c r="G108" s="7" t="s">
        <v>559</v>
      </c>
      <c r="H108" s="8" t="s">
        <v>560</v>
      </c>
      <c r="I108" s="8" t="s">
        <v>565</v>
      </c>
      <c r="J108" s="7" t="s">
        <v>562</v>
      </c>
      <c r="K108" s="7" t="s">
        <v>551</v>
      </c>
      <c r="L108" s="9">
        <v>1</v>
      </c>
      <c r="M108" s="10">
        <v>21600</v>
      </c>
      <c r="N108" s="10">
        <v>21600</v>
      </c>
      <c r="O108" s="10">
        <v>179000</v>
      </c>
      <c r="P108" s="1">
        <f>SUM(L108:O108)</f>
        <v>222201</v>
      </c>
    </row>
    <row r="109" ht="31" customHeight="1" spans="1:16">
      <c r="A109" s="6" t="s">
        <v>566</v>
      </c>
      <c r="B109" s="6" t="s">
        <v>567</v>
      </c>
      <c r="C109" s="7" t="s">
        <v>18</v>
      </c>
      <c r="D109" s="7" t="s">
        <v>19</v>
      </c>
      <c r="E109" s="8" t="s">
        <v>568</v>
      </c>
      <c r="F109" s="7" t="s">
        <v>67</v>
      </c>
      <c r="G109" s="8" t="s">
        <v>68</v>
      </c>
      <c r="H109" s="8" t="s">
        <v>69</v>
      </c>
      <c r="I109" s="8" t="s">
        <v>569</v>
      </c>
      <c r="J109" s="7" t="s">
        <v>71</v>
      </c>
      <c r="K109" s="7" t="s">
        <v>72</v>
      </c>
      <c r="L109" s="9">
        <v>1</v>
      </c>
      <c r="M109" s="10">
        <v>12000</v>
      </c>
      <c r="N109" s="10">
        <v>12000</v>
      </c>
      <c r="O109" s="10">
        <v>65000</v>
      </c>
      <c r="P109" s="1">
        <f>SUM(L109:O109)</f>
        <v>89001</v>
      </c>
    </row>
    <row r="110" ht="31" customHeight="1" spans="1:16">
      <c r="A110" s="6" t="s">
        <v>570</v>
      </c>
      <c r="B110" s="6" t="s">
        <v>571</v>
      </c>
      <c r="C110" s="7" t="s">
        <v>18</v>
      </c>
      <c r="D110" s="7" t="s">
        <v>19</v>
      </c>
      <c r="E110" s="8" t="s">
        <v>572</v>
      </c>
      <c r="F110" s="7" t="s">
        <v>67</v>
      </c>
      <c r="G110" s="8" t="s">
        <v>68</v>
      </c>
      <c r="H110" s="8" t="s">
        <v>69</v>
      </c>
      <c r="I110" s="8" t="s">
        <v>573</v>
      </c>
      <c r="J110" s="7" t="s">
        <v>71</v>
      </c>
      <c r="K110" s="7" t="s">
        <v>72</v>
      </c>
      <c r="L110" s="9">
        <v>1</v>
      </c>
      <c r="M110" s="10">
        <v>12000</v>
      </c>
      <c r="N110" s="10">
        <v>12000</v>
      </c>
      <c r="O110" s="10">
        <v>65000</v>
      </c>
      <c r="P110" s="1">
        <f>SUM(L110:O110)</f>
        <v>89001</v>
      </c>
    </row>
    <row r="111" ht="31" customHeight="1" spans="1:16">
      <c r="A111" s="6" t="s">
        <v>574</v>
      </c>
      <c r="B111" s="6" t="s">
        <v>557</v>
      </c>
      <c r="C111" s="7" t="s">
        <v>18</v>
      </c>
      <c r="D111" s="7" t="s">
        <v>19</v>
      </c>
      <c r="E111" s="8" t="s">
        <v>575</v>
      </c>
      <c r="F111" s="7" t="s">
        <v>37</v>
      </c>
      <c r="G111" s="7" t="s">
        <v>38</v>
      </c>
      <c r="H111" s="8" t="s">
        <v>39</v>
      </c>
      <c r="I111" s="8" t="s">
        <v>576</v>
      </c>
      <c r="J111" s="7" t="s">
        <v>41</v>
      </c>
      <c r="K111" s="7" t="s">
        <v>42</v>
      </c>
      <c r="L111" s="9">
        <v>1</v>
      </c>
      <c r="M111" s="10">
        <v>8380</v>
      </c>
      <c r="N111" s="10">
        <v>8380</v>
      </c>
      <c r="O111" s="10">
        <v>30000</v>
      </c>
      <c r="P111" s="1">
        <f>SUM(L111:O111)</f>
        <v>46761</v>
      </c>
    </row>
    <row r="112" ht="31" customHeight="1" spans="1:16">
      <c r="A112" s="6" t="s">
        <v>577</v>
      </c>
      <c r="B112" s="6" t="s">
        <v>535</v>
      </c>
      <c r="C112" s="7" t="s">
        <v>18</v>
      </c>
      <c r="D112" s="7" t="s">
        <v>19</v>
      </c>
      <c r="E112" s="8" t="s">
        <v>578</v>
      </c>
      <c r="F112" s="7" t="s">
        <v>67</v>
      </c>
      <c r="G112" s="8" t="s">
        <v>68</v>
      </c>
      <c r="H112" s="8" t="s">
        <v>69</v>
      </c>
      <c r="I112" s="8" t="s">
        <v>579</v>
      </c>
      <c r="J112" s="7" t="s">
        <v>71</v>
      </c>
      <c r="K112" s="7" t="s">
        <v>72</v>
      </c>
      <c r="L112" s="9">
        <v>1</v>
      </c>
      <c r="M112" s="10">
        <v>12000</v>
      </c>
      <c r="N112" s="10">
        <v>12000</v>
      </c>
      <c r="O112" s="10">
        <v>65000</v>
      </c>
      <c r="P112" s="1">
        <f>SUM(L112:O112)</f>
        <v>89001</v>
      </c>
    </row>
    <row r="113" ht="31" customHeight="1" spans="1:16">
      <c r="A113" s="6" t="s">
        <v>580</v>
      </c>
      <c r="B113" s="6" t="s">
        <v>581</v>
      </c>
      <c r="C113" s="7" t="s">
        <v>18</v>
      </c>
      <c r="D113" s="7" t="s">
        <v>19</v>
      </c>
      <c r="E113" s="8" t="s">
        <v>582</v>
      </c>
      <c r="F113" s="7" t="s">
        <v>268</v>
      </c>
      <c r="G113" s="7" t="s">
        <v>269</v>
      </c>
      <c r="H113" s="8" t="s">
        <v>270</v>
      </c>
      <c r="I113" s="8" t="s">
        <v>583</v>
      </c>
      <c r="J113" s="7" t="s">
        <v>272</v>
      </c>
      <c r="K113" s="7" t="s">
        <v>199</v>
      </c>
      <c r="L113" s="9">
        <v>1</v>
      </c>
      <c r="M113" s="10">
        <v>21600</v>
      </c>
      <c r="N113" s="10">
        <v>21600</v>
      </c>
      <c r="O113" s="10">
        <v>110000</v>
      </c>
      <c r="P113" s="1">
        <f>SUM(L113:O113)</f>
        <v>153201</v>
      </c>
    </row>
    <row r="114" ht="31" customHeight="1" spans="1:16">
      <c r="A114" s="6" t="s">
        <v>584</v>
      </c>
      <c r="B114" s="6" t="s">
        <v>581</v>
      </c>
      <c r="C114" s="7" t="s">
        <v>18</v>
      </c>
      <c r="D114" s="7" t="s">
        <v>19</v>
      </c>
      <c r="E114" s="8" t="s">
        <v>585</v>
      </c>
      <c r="F114" s="7" t="s">
        <v>268</v>
      </c>
      <c r="G114" s="7" t="s">
        <v>269</v>
      </c>
      <c r="H114" s="8" t="s">
        <v>270</v>
      </c>
      <c r="I114" s="8" t="s">
        <v>586</v>
      </c>
      <c r="J114" s="7" t="s">
        <v>272</v>
      </c>
      <c r="K114" s="7" t="s">
        <v>199</v>
      </c>
      <c r="L114" s="9">
        <v>1</v>
      </c>
      <c r="M114" s="10">
        <v>21600</v>
      </c>
      <c r="N114" s="10">
        <v>21600</v>
      </c>
      <c r="O114" s="10">
        <v>110000</v>
      </c>
      <c r="P114" s="1">
        <f>SUM(L114:O114)</f>
        <v>153201</v>
      </c>
    </row>
    <row r="115" ht="31" customHeight="1" spans="1:16">
      <c r="A115" s="6" t="s">
        <v>587</v>
      </c>
      <c r="B115" s="6" t="s">
        <v>521</v>
      </c>
      <c r="C115" s="7" t="s">
        <v>18</v>
      </c>
      <c r="D115" s="7" t="s">
        <v>19</v>
      </c>
      <c r="E115" s="8" t="s">
        <v>588</v>
      </c>
      <c r="F115" s="7" t="s">
        <v>21</v>
      </c>
      <c r="G115" s="7" t="s">
        <v>22</v>
      </c>
      <c r="H115" s="8" t="s">
        <v>589</v>
      </c>
      <c r="I115" s="8" t="s">
        <v>590</v>
      </c>
      <c r="J115" s="7" t="s">
        <v>591</v>
      </c>
      <c r="K115" s="7" t="s">
        <v>592</v>
      </c>
      <c r="L115" s="9">
        <v>1</v>
      </c>
      <c r="M115" s="10">
        <v>13500</v>
      </c>
      <c r="N115" s="10">
        <v>13500</v>
      </c>
      <c r="O115" s="10">
        <v>68000</v>
      </c>
      <c r="P115" s="1">
        <f>SUM(L115:O115)</f>
        <v>95001</v>
      </c>
    </row>
    <row r="116" ht="31" customHeight="1" spans="1:16">
      <c r="A116" s="6" t="s">
        <v>593</v>
      </c>
      <c r="B116" s="6" t="s">
        <v>521</v>
      </c>
      <c r="C116" s="7" t="s">
        <v>18</v>
      </c>
      <c r="D116" s="7" t="s">
        <v>19</v>
      </c>
      <c r="E116" s="8" t="s">
        <v>594</v>
      </c>
      <c r="F116" s="7" t="s">
        <v>21</v>
      </c>
      <c r="G116" s="7" t="s">
        <v>22</v>
      </c>
      <c r="H116" s="8" t="s">
        <v>589</v>
      </c>
      <c r="I116" s="8" t="s">
        <v>595</v>
      </c>
      <c r="J116" s="7" t="s">
        <v>591</v>
      </c>
      <c r="K116" s="7" t="s">
        <v>592</v>
      </c>
      <c r="L116" s="9">
        <v>1</v>
      </c>
      <c r="M116" s="10">
        <v>13500</v>
      </c>
      <c r="N116" s="10">
        <v>13500</v>
      </c>
      <c r="O116" s="10">
        <v>68000</v>
      </c>
      <c r="P116" s="1">
        <f>SUM(L116:O116)</f>
        <v>95001</v>
      </c>
    </row>
    <row r="117" ht="31" customHeight="1" spans="1:16">
      <c r="A117" s="6" t="s">
        <v>596</v>
      </c>
      <c r="B117" s="6" t="s">
        <v>501</v>
      </c>
      <c r="C117" s="7" t="s">
        <v>18</v>
      </c>
      <c r="D117" s="7" t="s">
        <v>19</v>
      </c>
      <c r="E117" s="8" t="s">
        <v>597</v>
      </c>
      <c r="F117" s="7" t="s">
        <v>598</v>
      </c>
      <c r="G117" s="7" t="s">
        <v>599</v>
      </c>
      <c r="H117" s="8" t="s">
        <v>600</v>
      </c>
      <c r="I117" s="8" t="s">
        <v>601</v>
      </c>
      <c r="J117" s="7" t="s">
        <v>504</v>
      </c>
      <c r="K117" s="7" t="s">
        <v>42</v>
      </c>
      <c r="L117" s="9">
        <v>1</v>
      </c>
      <c r="M117" s="10">
        <v>50000</v>
      </c>
      <c r="N117" s="10">
        <v>50000</v>
      </c>
      <c r="O117" s="10">
        <v>192000</v>
      </c>
      <c r="P117" s="1">
        <f>SUM(L117:O117)</f>
        <v>292001</v>
      </c>
    </row>
    <row r="118" ht="31" customHeight="1" spans="1:16">
      <c r="A118" s="6" t="s">
        <v>602</v>
      </c>
      <c r="B118" s="6" t="s">
        <v>603</v>
      </c>
      <c r="C118" s="7" t="s">
        <v>18</v>
      </c>
      <c r="D118" s="7" t="s">
        <v>19</v>
      </c>
      <c r="E118" s="8" t="s">
        <v>604</v>
      </c>
      <c r="F118" s="7" t="s">
        <v>268</v>
      </c>
      <c r="G118" s="7" t="s">
        <v>605</v>
      </c>
      <c r="H118" s="8" t="s">
        <v>606</v>
      </c>
      <c r="I118" s="8" t="s">
        <v>607</v>
      </c>
      <c r="J118" s="7" t="s">
        <v>608</v>
      </c>
      <c r="K118" s="7" t="s">
        <v>551</v>
      </c>
      <c r="L118" s="9">
        <v>1</v>
      </c>
      <c r="M118" s="10">
        <v>24300</v>
      </c>
      <c r="N118" s="10">
        <v>24300</v>
      </c>
      <c r="O118" s="10">
        <v>210000</v>
      </c>
      <c r="P118" s="1">
        <f>SUM(L118:O118)</f>
        <v>258601</v>
      </c>
    </row>
    <row r="119" ht="31" customHeight="1" spans="1:16">
      <c r="A119" s="6" t="s">
        <v>609</v>
      </c>
      <c r="B119" s="6" t="s">
        <v>610</v>
      </c>
      <c r="C119" s="7" t="s">
        <v>18</v>
      </c>
      <c r="D119" s="7" t="s">
        <v>470</v>
      </c>
      <c r="E119" s="8" t="s">
        <v>611</v>
      </c>
      <c r="F119" s="7" t="s">
        <v>194</v>
      </c>
      <c r="G119" s="8" t="s">
        <v>491</v>
      </c>
      <c r="H119" s="8" t="s">
        <v>612</v>
      </c>
      <c r="I119" s="8" t="s">
        <v>613</v>
      </c>
      <c r="J119" s="7" t="s">
        <v>614</v>
      </c>
      <c r="K119" s="7" t="s">
        <v>615</v>
      </c>
      <c r="L119" s="9">
        <v>1</v>
      </c>
      <c r="M119" s="10">
        <v>58200</v>
      </c>
      <c r="N119" s="10">
        <v>58200</v>
      </c>
      <c r="O119" s="10">
        <v>403000</v>
      </c>
      <c r="P119" s="1">
        <f>SUM(L119:O119)</f>
        <v>519401</v>
      </c>
    </row>
    <row r="120" ht="31" customHeight="1" spans="1:16">
      <c r="A120" s="6" t="s">
        <v>616</v>
      </c>
      <c r="B120" s="6" t="s">
        <v>610</v>
      </c>
      <c r="C120" s="7" t="s">
        <v>18</v>
      </c>
      <c r="D120" s="7" t="s">
        <v>470</v>
      </c>
      <c r="E120" s="8" t="s">
        <v>617</v>
      </c>
      <c r="F120" s="7" t="s">
        <v>194</v>
      </c>
      <c r="G120" s="8" t="s">
        <v>491</v>
      </c>
      <c r="H120" s="8" t="s">
        <v>612</v>
      </c>
      <c r="I120" s="8" t="s">
        <v>618</v>
      </c>
      <c r="J120" s="7" t="s">
        <v>614</v>
      </c>
      <c r="K120" s="7" t="s">
        <v>615</v>
      </c>
      <c r="L120" s="9">
        <v>1</v>
      </c>
      <c r="M120" s="10">
        <v>58200</v>
      </c>
      <c r="N120" s="10">
        <v>58200</v>
      </c>
      <c r="O120" s="10">
        <v>403000</v>
      </c>
      <c r="P120" s="1">
        <f>SUM(L120:O120)</f>
        <v>519401</v>
      </c>
    </row>
    <row r="121" ht="31" customHeight="1" spans="1:16">
      <c r="A121" s="6" t="s">
        <v>619</v>
      </c>
      <c r="B121" s="6" t="s">
        <v>610</v>
      </c>
      <c r="C121" s="7" t="s">
        <v>18</v>
      </c>
      <c r="D121" s="7" t="s">
        <v>470</v>
      </c>
      <c r="E121" s="8" t="s">
        <v>620</v>
      </c>
      <c r="F121" s="7" t="s">
        <v>194</v>
      </c>
      <c r="G121" s="8" t="s">
        <v>491</v>
      </c>
      <c r="H121" s="8" t="s">
        <v>612</v>
      </c>
      <c r="I121" s="8" t="s">
        <v>621</v>
      </c>
      <c r="J121" s="7" t="s">
        <v>614</v>
      </c>
      <c r="K121" s="7" t="s">
        <v>615</v>
      </c>
      <c r="L121" s="9">
        <v>1</v>
      </c>
      <c r="M121" s="10">
        <v>58200</v>
      </c>
      <c r="N121" s="10">
        <v>58200</v>
      </c>
      <c r="O121" s="10">
        <v>403000</v>
      </c>
      <c r="P121" s="1">
        <f>SUM(L121:O121)</f>
        <v>519401</v>
      </c>
    </row>
    <row r="122" ht="31" customHeight="1" spans="1:16">
      <c r="A122" s="6" t="s">
        <v>622</v>
      </c>
      <c r="B122" s="6" t="s">
        <v>282</v>
      </c>
      <c r="C122" s="7" t="s">
        <v>18</v>
      </c>
      <c r="D122" s="7" t="s">
        <v>19</v>
      </c>
      <c r="E122" s="8" t="s">
        <v>623</v>
      </c>
      <c r="F122" s="7" t="s">
        <v>67</v>
      </c>
      <c r="G122" s="8" t="s">
        <v>68</v>
      </c>
      <c r="H122" s="8" t="s">
        <v>69</v>
      </c>
      <c r="I122" s="8" t="s">
        <v>624</v>
      </c>
      <c r="J122" s="7" t="s">
        <v>71</v>
      </c>
      <c r="K122" s="7" t="s">
        <v>625</v>
      </c>
      <c r="L122" s="9">
        <v>1</v>
      </c>
      <c r="M122" s="10">
        <v>12000</v>
      </c>
      <c r="N122" s="10">
        <v>12000</v>
      </c>
      <c r="O122" s="10">
        <v>65000</v>
      </c>
      <c r="P122" s="1">
        <f>SUM(L122:O122)</f>
        <v>89001</v>
      </c>
    </row>
    <row r="123" ht="31" customHeight="1" spans="1:16">
      <c r="A123" s="6" t="s">
        <v>626</v>
      </c>
      <c r="B123" s="6" t="s">
        <v>627</v>
      </c>
      <c r="C123" s="7" t="s">
        <v>18</v>
      </c>
      <c r="D123" s="7" t="s">
        <v>19</v>
      </c>
      <c r="E123" s="8" t="s">
        <v>628</v>
      </c>
      <c r="F123" s="7" t="s">
        <v>194</v>
      </c>
      <c r="G123" s="8" t="s">
        <v>491</v>
      </c>
      <c r="H123" s="8" t="s">
        <v>629</v>
      </c>
      <c r="I123" s="8" t="s">
        <v>630</v>
      </c>
      <c r="J123" s="7" t="s">
        <v>631</v>
      </c>
      <c r="K123" s="7" t="s">
        <v>632</v>
      </c>
      <c r="L123" s="9">
        <v>1</v>
      </c>
      <c r="M123" s="10">
        <v>63200</v>
      </c>
      <c r="N123" s="10">
        <v>63200</v>
      </c>
      <c r="O123" s="10">
        <v>335000</v>
      </c>
      <c r="P123" s="1">
        <f>SUM(L123:O123)</f>
        <v>461401</v>
      </c>
    </row>
    <row r="124" ht="31" customHeight="1" spans="1:16">
      <c r="A124" s="6" t="s">
        <v>633</v>
      </c>
      <c r="B124" s="6" t="s">
        <v>634</v>
      </c>
      <c r="C124" s="7" t="s">
        <v>18</v>
      </c>
      <c r="D124" s="7" t="s">
        <v>470</v>
      </c>
      <c r="E124" s="8" t="s">
        <v>635</v>
      </c>
      <c r="F124" s="7" t="s">
        <v>67</v>
      </c>
      <c r="G124" s="8" t="s">
        <v>68</v>
      </c>
      <c r="H124" s="8" t="s">
        <v>69</v>
      </c>
      <c r="I124" s="8" t="s">
        <v>636</v>
      </c>
      <c r="J124" s="7" t="s">
        <v>71</v>
      </c>
      <c r="K124" s="7" t="s">
        <v>78</v>
      </c>
      <c r="L124" s="9">
        <v>1</v>
      </c>
      <c r="M124" s="10">
        <v>12000</v>
      </c>
      <c r="N124" s="10">
        <v>12000</v>
      </c>
      <c r="O124" s="10">
        <v>64999</v>
      </c>
      <c r="P124" s="1">
        <f>SUM(L124:O124)</f>
        <v>89000</v>
      </c>
    </row>
    <row r="125" ht="31" customHeight="1" spans="1:16">
      <c r="A125" s="6" t="s">
        <v>637</v>
      </c>
      <c r="B125" s="6" t="s">
        <v>634</v>
      </c>
      <c r="C125" s="7" t="s">
        <v>18</v>
      </c>
      <c r="D125" s="7" t="s">
        <v>470</v>
      </c>
      <c r="E125" s="8" t="s">
        <v>638</v>
      </c>
      <c r="F125" s="7" t="s">
        <v>67</v>
      </c>
      <c r="G125" s="8" t="s">
        <v>68</v>
      </c>
      <c r="H125" s="8" t="s">
        <v>69</v>
      </c>
      <c r="I125" s="8" t="s">
        <v>639</v>
      </c>
      <c r="J125" s="7" t="s">
        <v>71</v>
      </c>
      <c r="K125" s="7" t="s">
        <v>78</v>
      </c>
      <c r="L125" s="9">
        <v>1</v>
      </c>
      <c r="M125" s="10">
        <v>12000</v>
      </c>
      <c r="N125" s="10">
        <v>12000</v>
      </c>
      <c r="O125" s="10">
        <v>64999</v>
      </c>
      <c r="P125" s="1">
        <f>SUM(L125:O125)</f>
        <v>89000</v>
      </c>
    </row>
    <row r="126" ht="31" customHeight="1" spans="1:16">
      <c r="A126" s="6" t="s">
        <v>640</v>
      </c>
      <c r="B126" s="6" t="s">
        <v>634</v>
      </c>
      <c r="C126" s="7" t="s">
        <v>18</v>
      </c>
      <c r="D126" s="7" t="s">
        <v>470</v>
      </c>
      <c r="E126" s="8" t="s">
        <v>641</v>
      </c>
      <c r="F126" s="7" t="s">
        <v>67</v>
      </c>
      <c r="G126" s="8" t="s">
        <v>68</v>
      </c>
      <c r="H126" s="8" t="s">
        <v>69</v>
      </c>
      <c r="I126" s="8" t="s">
        <v>642</v>
      </c>
      <c r="J126" s="7" t="s">
        <v>71</v>
      </c>
      <c r="K126" s="7" t="s">
        <v>78</v>
      </c>
      <c r="L126" s="9">
        <v>1</v>
      </c>
      <c r="M126" s="10">
        <v>12000</v>
      </c>
      <c r="N126" s="10">
        <v>12000</v>
      </c>
      <c r="O126" s="10">
        <v>64999</v>
      </c>
      <c r="P126" s="1">
        <f>SUM(L126:O126)</f>
        <v>89000</v>
      </c>
    </row>
    <row r="127" ht="31" customHeight="1" spans="1:16">
      <c r="A127" s="6" t="s">
        <v>643</v>
      </c>
      <c r="B127" s="6" t="s">
        <v>634</v>
      </c>
      <c r="C127" s="7" t="s">
        <v>18</v>
      </c>
      <c r="D127" s="7" t="s">
        <v>470</v>
      </c>
      <c r="E127" s="8" t="s">
        <v>644</v>
      </c>
      <c r="F127" s="7" t="s">
        <v>67</v>
      </c>
      <c r="G127" s="8" t="s">
        <v>68</v>
      </c>
      <c r="H127" s="8" t="s">
        <v>69</v>
      </c>
      <c r="I127" s="8" t="s">
        <v>645</v>
      </c>
      <c r="J127" s="7" t="s">
        <v>71</v>
      </c>
      <c r="K127" s="7" t="s">
        <v>78</v>
      </c>
      <c r="L127" s="9">
        <v>1</v>
      </c>
      <c r="M127" s="10">
        <v>12000</v>
      </c>
      <c r="N127" s="10">
        <v>12000</v>
      </c>
      <c r="O127" s="10">
        <v>64999</v>
      </c>
      <c r="P127" s="1">
        <f>SUM(L127:O127)</f>
        <v>89000</v>
      </c>
    </row>
    <row r="128" ht="31" customHeight="1" spans="1:16">
      <c r="A128" s="6" t="s">
        <v>646</v>
      </c>
      <c r="B128" s="6" t="s">
        <v>634</v>
      </c>
      <c r="C128" s="7" t="s">
        <v>18</v>
      </c>
      <c r="D128" s="7" t="s">
        <v>470</v>
      </c>
      <c r="E128" s="8" t="s">
        <v>647</v>
      </c>
      <c r="F128" s="7" t="s">
        <v>67</v>
      </c>
      <c r="G128" s="8" t="s">
        <v>68</v>
      </c>
      <c r="H128" s="8" t="s">
        <v>69</v>
      </c>
      <c r="I128" s="8" t="s">
        <v>648</v>
      </c>
      <c r="J128" s="7" t="s">
        <v>71</v>
      </c>
      <c r="K128" s="7" t="s">
        <v>78</v>
      </c>
      <c r="L128" s="9">
        <v>1</v>
      </c>
      <c r="M128" s="10">
        <v>12000</v>
      </c>
      <c r="N128" s="10">
        <v>12000</v>
      </c>
      <c r="O128" s="10">
        <v>64999</v>
      </c>
      <c r="P128" s="1">
        <f>SUM(L128:O128)</f>
        <v>89000</v>
      </c>
    </row>
    <row r="129" ht="31" customHeight="1" spans="1:16">
      <c r="A129" s="6" t="s">
        <v>649</v>
      </c>
      <c r="B129" s="6" t="s">
        <v>634</v>
      </c>
      <c r="C129" s="7" t="s">
        <v>18</v>
      </c>
      <c r="D129" s="7" t="s">
        <v>470</v>
      </c>
      <c r="E129" s="8" t="s">
        <v>650</v>
      </c>
      <c r="F129" s="7" t="s">
        <v>67</v>
      </c>
      <c r="G129" s="8" t="s">
        <v>68</v>
      </c>
      <c r="H129" s="8" t="s">
        <v>69</v>
      </c>
      <c r="I129" s="8" t="s">
        <v>651</v>
      </c>
      <c r="J129" s="7" t="s">
        <v>71</v>
      </c>
      <c r="K129" s="7" t="s">
        <v>78</v>
      </c>
      <c r="L129" s="9">
        <v>1</v>
      </c>
      <c r="M129" s="10">
        <v>12000</v>
      </c>
      <c r="N129" s="10">
        <v>12000</v>
      </c>
      <c r="O129" s="10">
        <v>64999</v>
      </c>
      <c r="P129" s="1">
        <f>SUM(L129:O129)</f>
        <v>89000</v>
      </c>
    </row>
    <row r="130" ht="31" customHeight="1" spans="1:16">
      <c r="A130" s="6" t="s">
        <v>652</v>
      </c>
      <c r="B130" s="6" t="s">
        <v>653</v>
      </c>
      <c r="C130" s="7" t="s">
        <v>18</v>
      </c>
      <c r="D130" s="7" t="s">
        <v>19</v>
      </c>
      <c r="E130" s="8" t="s">
        <v>654</v>
      </c>
      <c r="F130" s="7" t="s">
        <v>67</v>
      </c>
      <c r="G130" s="8" t="s">
        <v>68</v>
      </c>
      <c r="H130" s="8" t="s">
        <v>69</v>
      </c>
      <c r="I130" s="8" t="s">
        <v>655</v>
      </c>
      <c r="J130" s="7" t="s">
        <v>71</v>
      </c>
      <c r="K130" s="7" t="s">
        <v>72</v>
      </c>
      <c r="L130" s="9">
        <v>1</v>
      </c>
      <c r="M130" s="10">
        <v>12000</v>
      </c>
      <c r="N130" s="10">
        <v>12000</v>
      </c>
      <c r="O130" s="10">
        <v>65000</v>
      </c>
      <c r="P130" s="1">
        <f>SUM(L130:O130)</f>
        <v>89001</v>
      </c>
    </row>
    <row r="131" ht="31" customHeight="1" spans="1:16">
      <c r="A131" s="6" t="s">
        <v>656</v>
      </c>
      <c r="B131" s="6" t="s">
        <v>657</v>
      </c>
      <c r="C131" s="7" t="s">
        <v>18</v>
      </c>
      <c r="D131" s="7" t="s">
        <v>19</v>
      </c>
      <c r="E131" s="8" t="s">
        <v>658</v>
      </c>
      <c r="F131" s="7" t="s">
        <v>67</v>
      </c>
      <c r="G131" s="8" t="s">
        <v>175</v>
      </c>
      <c r="H131" s="8" t="s">
        <v>176</v>
      </c>
      <c r="I131" s="8" t="s">
        <v>659</v>
      </c>
      <c r="J131" s="7" t="s">
        <v>71</v>
      </c>
      <c r="K131" s="7" t="s">
        <v>78</v>
      </c>
      <c r="L131" s="9">
        <v>1</v>
      </c>
      <c r="M131" s="10">
        <v>6000</v>
      </c>
      <c r="N131" s="10">
        <v>6000</v>
      </c>
      <c r="O131" s="10">
        <v>45999</v>
      </c>
      <c r="P131" s="1">
        <f>SUM(L131:O131)</f>
        <v>58000</v>
      </c>
    </row>
    <row r="132" ht="31" customHeight="1" spans="1:16">
      <c r="A132" s="6" t="s">
        <v>660</v>
      </c>
      <c r="B132" s="6" t="s">
        <v>661</v>
      </c>
      <c r="C132" s="7" t="s">
        <v>18</v>
      </c>
      <c r="D132" s="7" t="s">
        <v>19</v>
      </c>
      <c r="E132" s="8" t="s">
        <v>662</v>
      </c>
      <c r="F132" s="7" t="s">
        <v>194</v>
      </c>
      <c r="G132" s="8" t="s">
        <v>663</v>
      </c>
      <c r="H132" s="8" t="s">
        <v>664</v>
      </c>
      <c r="I132" s="8" t="s">
        <v>665</v>
      </c>
      <c r="J132" s="7" t="s">
        <v>666</v>
      </c>
      <c r="K132" s="7" t="s">
        <v>26</v>
      </c>
      <c r="L132" s="9">
        <v>1</v>
      </c>
      <c r="M132" s="10">
        <v>10000</v>
      </c>
      <c r="N132" s="10">
        <v>10000</v>
      </c>
      <c r="O132" s="10">
        <v>39800</v>
      </c>
      <c r="P132" s="1">
        <f>SUM(L132:O132)</f>
        <v>59801</v>
      </c>
    </row>
    <row r="133" ht="31" customHeight="1" spans="1:16">
      <c r="A133" s="6" t="s">
        <v>667</v>
      </c>
      <c r="B133" s="6" t="s">
        <v>668</v>
      </c>
      <c r="C133" s="7" t="s">
        <v>18</v>
      </c>
      <c r="D133" s="7" t="s">
        <v>19</v>
      </c>
      <c r="E133" s="8" t="s">
        <v>669</v>
      </c>
      <c r="F133" s="7" t="s">
        <v>194</v>
      </c>
      <c r="G133" s="8" t="s">
        <v>663</v>
      </c>
      <c r="H133" s="8" t="s">
        <v>664</v>
      </c>
      <c r="I133" s="8" t="s">
        <v>670</v>
      </c>
      <c r="J133" s="7" t="s">
        <v>666</v>
      </c>
      <c r="K133" s="7" t="s">
        <v>26</v>
      </c>
      <c r="L133" s="9">
        <v>1</v>
      </c>
      <c r="M133" s="10">
        <v>10000</v>
      </c>
      <c r="N133" s="10">
        <v>10000</v>
      </c>
      <c r="O133" s="10">
        <v>39800</v>
      </c>
      <c r="P133" s="1">
        <f>SUM(L133:O133)</f>
        <v>59801</v>
      </c>
    </row>
    <row r="134" ht="31" customHeight="1" spans="1:16">
      <c r="A134" s="6" t="s">
        <v>671</v>
      </c>
      <c r="B134" s="6" t="s">
        <v>668</v>
      </c>
      <c r="C134" s="7" t="s">
        <v>18</v>
      </c>
      <c r="D134" s="7" t="s">
        <v>19</v>
      </c>
      <c r="E134" s="8" t="s">
        <v>672</v>
      </c>
      <c r="F134" s="7" t="s">
        <v>194</v>
      </c>
      <c r="G134" s="8" t="s">
        <v>663</v>
      </c>
      <c r="H134" s="8" t="s">
        <v>664</v>
      </c>
      <c r="I134" s="8" t="s">
        <v>673</v>
      </c>
      <c r="J134" s="7" t="s">
        <v>666</v>
      </c>
      <c r="K134" s="7" t="s">
        <v>26</v>
      </c>
      <c r="L134" s="9">
        <v>1</v>
      </c>
      <c r="M134" s="10">
        <v>10000</v>
      </c>
      <c r="N134" s="10">
        <v>10000</v>
      </c>
      <c r="O134" s="10">
        <v>39800</v>
      </c>
      <c r="P134" s="1">
        <f>SUM(L134:O134)</f>
        <v>59801</v>
      </c>
    </row>
    <row r="135" ht="31" customHeight="1" spans="1:16">
      <c r="A135" s="6" t="s">
        <v>674</v>
      </c>
      <c r="B135" s="6" t="s">
        <v>675</v>
      </c>
      <c r="C135" s="7" t="s">
        <v>18</v>
      </c>
      <c r="D135" s="7" t="s">
        <v>19</v>
      </c>
      <c r="E135" s="8" t="s">
        <v>676</v>
      </c>
      <c r="F135" s="7" t="s">
        <v>219</v>
      </c>
      <c r="G135" s="7" t="s">
        <v>330</v>
      </c>
      <c r="H135" s="8" t="s">
        <v>677</v>
      </c>
      <c r="I135" s="8" t="s">
        <v>678</v>
      </c>
      <c r="J135" s="7" t="s">
        <v>168</v>
      </c>
      <c r="K135" s="7" t="s">
        <v>26</v>
      </c>
      <c r="L135" s="9">
        <v>1</v>
      </c>
      <c r="M135" s="10">
        <v>15000</v>
      </c>
      <c r="N135" s="10">
        <v>15000</v>
      </c>
      <c r="O135" s="10">
        <v>39000</v>
      </c>
      <c r="P135" s="1">
        <f>SUM(L135:O135)</f>
        <v>69001</v>
      </c>
    </row>
    <row r="136" ht="31" customHeight="1" spans="1:16">
      <c r="A136" s="6" t="s">
        <v>679</v>
      </c>
      <c r="B136" s="6" t="s">
        <v>680</v>
      </c>
      <c r="C136" s="7" t="s">
        <v>18</v>
      </c>
      <c r="D136" s="7" t="s">
        <v>19</v>
      </c>
      <c r="E136" s="8" t="s">
        <v>681</v>
      </c>
      <c r="F136" s="7" t="s">
        <v>67</v>
      </c>
      <c r="G136" s="8" t="s">
        <v>175</v>
      </c>
      <c r="H136" s="8" t="s">
        <v>176</v>
      </c>
      <c r="I136" s="8" t="s">
        <v>682</v>
      </c>
      <c r="J136" s="7" t="s">
        <v>71</v>
      </c>
      <c r="K136" s="7" t="s">
        <v>78</v>
      </c>
      <c r="L136" s="9">
        <v>1</v>
      </c>
      <c r="M136" s="10">
        <v>6000</v>
      </c>
      <c r="N136" s="10">
        <v>6000</v>
      </c>
      <c r="O136" s="10">
        <v>45999</v>
      </c>
      <c r="P136" s="1">
        <f>SUM(L136:O136)</f>
        <v>58000</v>
      </c>
    </row>
    <row r="137" ht="31" customHeight="1" spans="1:16">
      <c r="A137" s="6" t="s">
        <v>683</v>
      </c>
      <c r="B137" s="6" t="s">
        <v>684</v>
      </c>
      <c r="C137" s="7" t="s">
        <v>18</v>
      </c>
      <c r="D137" s="7" t="s">
        <v>19</v>
      </c>
      <c r="E137" s="8" t="s">
        <v>685</v>
      </c>
      <c r="F137" s="7" t="s">
        <v>67</v>
      </c>
      <c r="G137" s="8" t="s">
        <v>68</v>
      </c>
      <c r="H137" s="8" t="s">
        <v>69</v>
      </c>
      <c r="I137" s="8" t="s">
        <v>686</v>
      </c>
      <c r="J137" s="7" t="s">
        <v>71</v>
      </c>
      <c r="K137" s="7" t="s">
        <v>78</v>
      </c>
      <c r="L137" s="9">
        <v>1</v>
      </c>
      <c r="M137" s="10">
        <v>12000</v>
      </c>
      <c r="N137" s="10">
        <v>12000</v>
      </c>
      <c r="O137" s="10">
        <v>64999</v>
      </c>
      <c r="P137" s="1">
        <f>SUM(L137:O137)</f>
        <v>89000</v>
      </c>
    </row>
    <row r="138" ht="31" customHeight="1" spans="1:16">
      <c r="A138" s="6" t="s">
        <v>687</v>
      </c>
      <c r="B138" s="6" t="s">
        <v>688</v>
      </c>
      <c r="C138" s="7" t="s">
        <v>18</v>
      </c>
      <c r="D138" s="7" t="s">
        <v>19</v>
      </c>
      <c r="E138" s="8" t="s">
        <v>689</v>
      </c>
      <c r="F138" s="7" t="s">
        <v>46</v>
      </c>
      <c r="G138" s="7" t="s">
        <v>47</v>
      </c>
      <c r="H138" s="8" t="s">
        <v>48</v>
      </c>
      <c r="I138" s="8" t="s">
        <v>690</v>
      </c>
      <c r="J138" s="7" t="s">
        <v>50</v>
      </c>
      <c r="K138" s="7" t="s">
        <v>51</v>
      </c>
      <c r="L138" s="9">
        <v>1</v>
      </c>
      <c r="M138" s="10">
        <v>6000</v>
      </c>
      <c r="N138" s="10">
        <v>6000</v>
      </c>
      <c r="O138" s="10">
        <v>18000</v>
      </c>
      <c r="P138" s="1">
        <f>SUM(L138:O138)</f>
        <v>30001</v>
      </c>
    </row>
    <row r="139" ht="31" customHeight="1" spans="1:16">
      <c r="A139" s="6" t="s">
        <v>691</v>
      </c>
      <c r="B139" s="6" t="s">
        <v>688</v>
      </c>
      <c r="C139" s="7" t="s">
        <v>18</v>
      </c>
      <c r="D139" s="7" t="s">
        <v>19</v>
      </c>
      <c r="E139" s="8" t="s">
        <v>692</v>
      </c>
      <c r="F139" s="7" t="s">
        <v>46</v>
      </c>
      <c r="G139" s="7" t="s">
        <v>47</v>
      </c>
      <c r="H139" s="8" t="s">
        <v>48</v>
      </c>
      <c r="I139" s="8" t="s">
        <v>693</v>
      </c>
      <c r="J139" s="7" t="s">
        <v>50</v>
      </c>
      <c r="K139" s="7" t="s">
        <v>51</v>
      </c>
      <c r="L139" s="9">
        <v>1</v>
      </c>
      <c r="M139" s="10">
        <v>6000</v>
      </c>
      <c r="N139" s="10">
        <v>6000</v>
      </c>
      <c r="O139" s="10">
        <v>18000</v>
      </c>
      <c r="P139" s="1">
        <f>SUM(L139:O139)</f>
        <v>30001</v>
      </c>
    </row>
    <row r="140" ht="31" customHeight="1" spans="1:16">
      <c r="A140" s="6" t="s">
        <v>694</v>
      </c>
      <c r="B140" s="6" t="s">
        <v>695</v>
      </c>
      <c r="C140" s="7" t="s">
        <v>18</v>
      </c>
      <c r="D140" s="7" t="s">
        <v>19</v>
      </c>
      <c r="E140" s="8" t="s">
        <v>696</v>
      </c>
      <c r="F140" s="7" t="s">
        <v>194</v>
      </c>
      <c r="G140" s="8" t="s">
        <v>491</v>
      </c>
      <c r="H140" s="8" t="s">
        <v>697</v>
      </c>
      <c r="I140" s="8" t="s">
        <v>698</v>
      </c>
      <c r="J140" s="7" t="s">
        <v>494</v>
      </c>
      <c r="K140" s="7" t="s">
        <v>699</v>
      </c>
      <c r="L140" s="9">
        <v>1</v>
      </c>
      <c r="M140" s="10">
        <v>58200</v>
      </c>
      <c r="N140" s="10">
        <v>58200</v>
      </c>
      <c r="O140" s="10">
        <v>185000</v>
      </c>
      <c r="P140" s="1">
        <f>SUM(L140:O140)</f>
        <v>301401</v>
      </c>
    </row>
    <row r="141" ht="31" customHeight="1" spans="1:16">
      <c r="A141" s="6" t="s">
        <v>700</v>
      </c>
      <c r="B141" s="6" t="s">
        <v>701</v>
      </c>
      <c r="C141" s="7" t="s">
        <v>18</v>
      </c>
      <c r="D141" s="7" t="s">
        <v>19</v>
      </c>
      <c r="E141" s="8" t="s">
        <v>702</v>
      </c>
      <c r="F141" s="7" t="s">
        <v>194</v>
      </c>
      <c r="G141" s="8" t="s">
        <v>703</v>
      </c>
      <c r="H141" s="8" t="s">
        <v>704</v>
      </c>
      <c r="I141" s="8" t="s">
        <v>705</v>
      </c>
      <c r="J141" s="7" t="s">
        <v>320</v>
      </c>
      <c r="K141" s="7" t="s">
        <v>254</v>
      </c>
      <c r="L141" s="9">
        <v>1</v>
      </c>
      <c r="M141" s="10">
        <v>34600</v>
      </c>
      <c r="N141" s="10">
        <v>34600</v>
      </c>
      <c r="O141" s="10">
        <v>200000</v>
      </c>
      <c r="P141" s="1">
        <f>SUM(L141:O141)</f>
        <v>269201</v>
      </c>
    </row>
    <row r="142" ht="31" customHeight="1" spans="1:16">
      <c r="A142" s="6" t="s">
        <v>706</v>
      </c>
      <c r="B142" s="6" t="s">
        <v>707</v>
      </c>
      <c r="C142" s="7" t="s">
        <v>18</v>
      </c>
      <c r="D142" s="7" t="s">
        <v>19</v>
      </c>
      <c r="E142" s="8" t="s">
        <v>708</v>
      </c>
      <c r="F142" s="7" t="s">
        <v>598</v>
      </c>
      <c r="G142" s="7" t="s">
        <v>599</v>
      </c>
      <c r="H142" s="8" t="s">
        <v>709</v>
      </c>
      <c r="I142" s="8" t="s">
        <v>710</v>
      </c>
      <c r="J142" s="7" t="s">
        <v>711</v>
      </c>
      <c r="K142" s="7" t="s">
        <v>26</v>
      </c>
      <c r="L142" s="9">
        <v>1</v>
      </c>
      <c r="M142" s="10">
        <v>50000</v>
      </c>
      <c r="N142" s="10">
        <v>50000</v>
      </c>
      <c r="O142" s="10">
        <v>168000</v>
      </c>
      <c r="P142" s="1">
        <f>SUM(L142:O142)</f>
        <v>268001</v>
      </c>
    </row>
    <row r="143" ht="31" customHeight="1" spans="1:16">
      <c r="A143" s="6" t="s">
        <v>712</v>
      </c>
      <c r="B143" s="6" t="s">
        <v>713</v>
      </c>
      <c r="C143" s="7" t="s">
        <v>18</v>
      </c>
      <c r="D143" s="7" t="s">
        <v>19</v>
      </c>
      <c r="E143" s="8" t="s">
        <v>714</v>
      </c>
      <c r="F143" s="7" t="s">
        <v>67</v>
      </c>
      <c r="G143" s="8" t="s">
        <v>68</v>
      </c>
      <c r="H143" s="8" t="s">
        <v>69</v>
      </c>
      <c r="I143" s="8" t="s">
        <v>715</v>
      </c>
      <c r="J143" s="7" t="s">
        <v>71</v>
      </c>
      <c r="K143" s="7" t="s">
        <v>72</v>
      </c>
      <c r="L143" s="9">
        <v>1</v>
      </c>
      <c r="M143" s="10">
        <v>12000</v>
      </c>
      <c r="N143" s="10">
        <v>12000</v>
      </c>
      <c r="O143" s="10">
        <v>58000</v>
      </c>
      <c r="P143" s="1">
        <f>SUM(L143:O143)</f>
        <v>82001</v>
      </c>
    </row>
    <row r="144" ht="31" customHeight="1" spans="1:16">
      <c r="A144" s="6" t="s">
        <v>716</v>
      </c>
      <c r="B144" s="6" t="s">
        <v>717</v>
      </c>
      <c r="C144" s="7" t="s">
        <v>18</v>
      </c>
      <c r="D144" s="7" t="s">
        <v>19</v>
      </c>
      <c r="E144" s="8" t="s">
        <v>718</v>
      </c>
      <c r="F144" s="7" t="s">
        <v>67</v>
      </c>
      <c r="G144" s="8" t="s">
        <v>68</v>
      </c>
      <c r="H144" s="8" t="s">
        <v>69</v>
      </c>
      <c r="I144" s="8" t="s">
        <v>719</v>
      </c>
      <c r="J144" s="7" t="s">
        <v>71</v>
      </c>
      <c r="K144" s="7" t="s">
        <v>72</v>
      </c>
      <c r="L144" s="9">
        <v>1</v>
      </c>
      <c r="M144" s="10">
        <v>12000</v>
      </c>
      <c r="N144" s="10">
        <v>12000</v>
      </c>
      <c r="O144" s="10">
        <v>58000</v>
      </c>
      <c r="P144" s="1">
        <f>SUM(L144:O144)</f>
        <v>82001</v>
      </c>
    </row>
    <row r="145" ht="31" customHeight="1" spans="1:16">
      <c r="A145" s="6" t="s">
        <v>720</v>
      </c>
      <c r="B145" s="6" t="s">
        <v>701</v>
      </c>
      <c r="C145" s="7" t="s">
        <v>18</v>
      </c>
      <c r="D145" s="7" t="s">
        <v>19</v>
      </c>
      <c r="E145" s="8" t="s">
        <v>721</v>
      </c>
      <c r="F145" s="7" t="s">
        <v>598</v>
      </c>
      <c r="G145" s="7" t="s">
        <v>599</v>
      </c>
      <c r="H145" s="8" t="s">
        <v>722</v>
      </c>
      <c r="I145" s="8" t="s">
        <v>723</v>
      </c>
      <c r="J145" s="7" t="s">
        <v>724</v>
      </c>
      <c r="K145" s="7" t="s">
        <v>254</v>
      </c>
      <c r="L145" s="9">
        <v>1</v>
      </c>
      <c r="M145" s="10">
        <v>50000</v>
      </c>
      <c r="N145" s="10">
        <v>50000</v>
      </c>
      <c r="O145" s="10">
        <v>168000</v>
      </c>
      <c r="P145" s="1">
        <f>SUM(L145:O145)</f>
        <v>268001</v>
      </c>
    </row>
    <row r="146" ht="31" customHeight="1" spans="1:16">
      <c r="A146" s="6" t="s">
        <v>725</v>
      </c>
      <c r="B146" s="6" t="s">
        <v>726</v>
      </c>
      <c r="C146" s="7" t="s">
        <v>18</v>
      </c>
      <c r="D146" s="7" t="s">
        <v>19</v>
      </c>
      <c r="E146" s="8" t="s">
        <v>727</v>
      </c>
      <c r="F146" s="7" t="s">
        <v>46</v>
      </c>
      <c r="G146" s="7" t="s">
        <v>47</v>
      </c>
      <c r="H146" s="8" t="s">
        <v>244</v>
      </c>
      <c r="I146" s="8" t="s">
        <v>728</v>
      </c>
      <c r="J146" s="7" t="s">
        <v>246</v>
      </c>
      <c r="K146" s="7" t="s">
        <v>247</v>
      </c>
      <c r="L146" s="9">
        <v>1</v>
      </c>
      <c r="M146" s="10">
        <v>6000</v>
      </c>
      <c r="N146" s="10">
        <v>6000</v>
      </c>
      <c r="O146" s="10">
        <v>18000</v>
      </c>
      <c r="P146" s="1">
        <f>SUM(L146:O146)</f>
        <v>30001</v>
      </c>
    </row>
    <row r="147" ht="31" customHeight="1" spans="1:16">
      <c r="A147" s="6" t="s">
        <v>729</v>
      </c>
      <c r="B147" s="6" t="s">
        <v>322</v>
      </c>
      <c r="C147" s="7" t="s">
        <v>18</v>
      </c>
      <c r="D147" s="7" t="s">
        <v>19</v>
      </c>
      <c r="E147" s="8" t="s">
        <v>730</v>
      </c>
      <c r="F147" s="7" t="s">
        <v>268</v>
      </c>
      <c r="G147" s="7" t="s">
        <v>269</v>
      </c>
      <c r="H147" s="8" t="s">
        <v>731</v>
      </c>
      <c r="I147" s="8" t="s">
        <v>732</v>
      </c>
      <c r="J147" s="7" t="s">
        <v>272</v>
      </c>
      <c r="K147" s="7" t="s">
        <v>199</v>
      </c>
      <c r="L147" s="9">
        <v>1</v>
      </c>
      <c r="M147" s="10">
        <v>21600</v>
      </c>
      <c r="N147" s="10">
        <v>21600</v>
      </c>
      <c r="O147" s="10">
        <v>140000</v>
      </c>
      <c r="P147" s="1">
        <f>SUM(L147:O147)</f>
        <v>183201</v>
      </c>
    </row>
  </sheetData>
  <mergeCells count="1">
    <mergeCell ref="A1:O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2024-01-30T08:32:17Z</dcterms:created>
  <dcterms:modified xsi:type="dcterms:W3CDTF">2024-01-30T10:33:15Z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